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Lab\NHEERL_Wehmas\Rapid_PFAS\ETAP\2023_ETAP_PFHxSA\"/>
    </mc:Choice>
  </mc:AlternateContent>
  <xr:revisionPtr revIDLastSave="0" documentId="13_ncr:1_{75220D55-210A-4C43-8680-72F6371868AC}" xr6:coauthVersionLast="47" xr6:coauthVersionMax="47" xr10:uidLastSave="{00000000-0000-0000-0000-000000000000}"/>
  <bookViews>
    <workbookView xWindow="30030" yWindow="810" windowWidth="28770" windowHeight="15090" xr2:uid="{76F31C14-8E46-415B-9145-A7F34950AF0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M4" i="1"/>
  <c r="N4" i="1"/>
  <c r="O4" i="1"/>
  <c r="P4" i="1"/>
  <c r="L5" i="1"/>
  <c r="M5" i="1"/>
  <c r="N5" i="1"/>
  <c r="O5" i="1"/>
  <c r="P5" i="1"/>
  <c r="L6" i="1"/>
  <c r="M6" i="1"/>
  <c r="N6" i="1"/>
  <c r="O6" i="1"/>
  <c r="P6" i="1"/>
  <c r="L7" i="1"/>
  <c r="M7" i="1"/>
  <c r="N7" i="1"/>
  <c r="O7" i="1"/>
  <c r="P7" i="1"/>
  <c r="L8" i="1"/>
  <c r="M8" i="1"/>
  <c r="N8" i="1"/>
  <c r="O8" i="1"/>
  <c r="P8" i="1"/>
  <c r="L9" i="1"/>
  <c r="M9" i="1"/>
  <c r="N9" i="1"/>
  <c r="O9" i="1"/>
  <c r="P9" i="1"/>
  <c r="L10" i="1"/>
  <c r="M10" i="1"/>
  <c r="N10" i="1"/>
  <c r="O10" i="1"/>
  <c r="P10" i="1"/>
  <c r="L11" i="1"/>
  <c r="M11" i="1"/>
  <c r="N11" i="1"/>
  <c r="O11" i="1"/>
  <c r="P11" i="1"/>
  <c r="L12" i="1"/>
  <c r="M12" i="1"/>
  <c r="N12" i="1"/>
  <c r="O12" i="1"/>
  <c r="P12" i="1"/>
  <c r="L13" i="1"/>
  <c r="M13" i="1"/>
  <c r="N13" i="1"/>
  <c r="O13" i="1"/>
  <c r="P13" i="1"/>
  <c r="L14" i="1"/>
  <c r="M14" i="1"/>
  <c r="N14" i="1"/>
  <c r="O14" i="1"/>
  <c r="P14" i="1"/>
  <c r="L15" i="1"/>
  <c r="M15" i="1"/>
  <c r="N15" i="1"/>
  <c r="O15" i="1"/>
  <c r="P15" i="1"/>
  <c r="L16" i="1"/>
  <c r="M16" i="1"/>
  <c r="N16" i="1"/>
  <c r="O16" i="1"/>
  <c r="P16" i="1"/>
  <c r="L17" i="1"/>
  <c r="M17" i="1"/>
  <c r="N17" i="1"/>
  <c r="O17" i="1"/>
  <c r="P17" i="1"/>
  <c r="L18" i="1"/>
  <c r="M18" i="1"/>
  <c r="N18" i="1"/>
  <c r="O18" i="1"/>
  <c r="P18" i="1"/>
  <c r="L19" i="1"/>
  <c r="M19" i="1"/>
  <c r="N19" i="1"/>
  <c r="O19" i="1"/>
  <c r="P19" i="1"/>
  <c r="L20" i="1"/>
  <c r="M20" i="1"/>
  <c r="N20" i="1"/>
  <c r="O20" i="1"/>
  <c r="P20" i="1"/>
  <c r="L21" i="1"/>
  <c r="M21" i="1"/>
  <c r="N21" i="1"/>
  <c r="O21" i="1"/>
  <c r="P21" i="1"/>
  <c r="L22" i="1"/>
  <c r="M22" i="1"/>
  <c r="N22" i="1"/>
  <c r="O22" i="1"/>
  <c r="P22" i="1"/>
  <c r="L23" i="1"/>
  <c r="M23" i="1"/>
  <c r="N23" i="1"/>
  <c r="O23" i="1"/>
  <c r="P23" i="1"/>
  <c r="L24" i="1"/>
  <c r="M24" i="1"/>
  <c r="N24" i="1"/>
  <c r="O24" i="1"/>
  <c r="P24" i="1"/>
  <c r="L25" i="1"/>
  <c r="M25" i="1"/>
  <c r="N25" i="1"/>
  <c r="O25" i="1"/>
  <c r="P25" i="1"/>
  <c r="L26" i="1"/>
  <c r="M26" i="1"/>
  <c r="N26" i="1"/>
  <c r="O26" i="1"/>
  <c r="P26" i="1"/>
  <c r="L27" i="1"/>
  <c r="M27" i="1"/>
  <c r="N27" i="1"/>
  <c r="O27" i="1"/>
  <c r="P27" i="1"/>
  <c r="L28" i="1"/>
  <c r="M28" i="1"/>
  <c r="N28" i="1"/>
  <c r="O28" i="1"/>
  <c r="P28" i="1"/>
  <c r="L29" i="1"/>
  <c r="M29" i="1"/>
  <c r="N29" i="1"/>
  <c r="O29" i="1"/>
  <c r="P29" i="1"/>
  <c r="L30" i="1"/>
  <c r="M30" i="1"/>
  <c r="N30" i="1"/>
  <c r="O30" i="1"/>
  <c r="P30" i="1"/>
  <c r="L31" i="1"/>
  <c r="M31" i="1"/>
  <c r="N31" i="1"/>
  <c r="O31" i="1"/>
  <c r="P31" i="1"/>
  <c r="L32" i="1"/>
  <c r="M32" i="1"/>
  <c r="N32" i="1"/>
  <c r="O32" i="1"/>
  <c r="P32" i="1"/>
  <c r="L33" i="1"/>
  <c r="M33" i="1"/>
  <c r="N33" i="1"/>
  <c r="O33" i="1"/>
  <c r="P33" i="1"/>
  <c r="L34" i="1"/>
  <c r="M34" i="1"/>
  <c r="N34" i="1"/>
  <c r="O34" i="1"/>
  <c r="P34" i="1"/>
  <c r="L35" i="1"/>
  <c r="M35" i="1"/>
  <c r="N35" i="1"/>
  <c r="O35" i="1"/>
  <c r="P35" i="1"/>
  <c r="L36" i="1"/>
  <c r="M36" i="1"/>
  <c r="N36" i="1"/>
  <c r="O36" i="1"/>
  <c r="P36" i="1"/>
  <c r="L37" i="1"/>
  <c r="M37" i="1"/>
  <c r="N37" i="1"/>
  <c r="O37" i="1"/>
  <c r="P37" i="1"/>
  <c r="L38" i="1"/>
  <c r="M38" i="1"/>
  <c r="N38" i="1"/>
  <c r="O38" i="1"/>
  <c r="P38" i="1"/>
  <c r="L39" i="1"/>
  <c r="M39" i="1"/>
  <c r="N39" i="1"/>
  <c r="O39" i="1"/>
  <c r="P39" i="1"/>
  <c r="L40" i="1"/>
  <c r="M40" i="1"/>
  <c r="N40" i="1"/>
  <c r="O40" i="1"/>
  <c r="P40" i="1"/>
  <c r="L41" i="1"/>
  <c r="M41" i="1"/>
  <c r="N41" i="1"/>
  <c r="O41" i="1"/>
  <c r="P41" i="1"/>
  <c r="L42" i="1"/>
  <c r="M42" i="1"/>
  <c r="N42" i="1"/>
  <c r="O42" i="1"/>
  <c r="P42" i="1"/>
  <c r="L43" i="1"/>
  <c r="M43" i="1"/>
  <c r="N43" i="1"/>
  <c r="O43" i="1"/>
  <c r="P43" i="1"/>
  <c r="L44" i="1"/>
  <c r="M44" i="1"/>
  <c r="N44" i="1"/>
  <c r="O44" i="1"/>
  <c r="P44" i="1"/>
  <c r="L45" i="1"/>
  <c r="M45" i="1"/>
  <c r="N45" i="1"/>
  <c r="O45" i="1"/>
  <c r="P45" i="1"/>
  <c r="L46" i="1"/>
  <c r="M46" i="1"/>
  <c r="N46" i="1"/>
  <c r="O46" i="1"/>
  <c r="P46" i="1"/>
  <c r="L47" i="1"/>
  <c r="M47" i="1"/>
  <c r="N47" i="1"/>
  <c r="O47" i="1"/>
  <c r="P47" i="1"/>
  <c r="L48" i="1"/>
  <c r="M48" i="1"/>
  <c r="N48" i="1"/>
  <c r="O48" i="1"/>
  <c r="P48" i="1"/>
  <c r="L49" i="1"/>
  <c r="M49" i="1"/>
  <c r="N49" i="1"/>
  <c r="O49" i="1"/>
  <c r="P49" i="1"/>
  <c r="L50" i="1"/>
  <c r="M50" i="1"/>
  <c r="N50" i="1"/>
  <c r="O50" i="1"/>
  <c r="P50" i="1"/>
  <c r="L51" i="1"/>
  <c r="M51" i="1"/>
  <c r="N51" i="1"/>
  <c r="O51" i="1"/>
  <c r="P51" i="1"/>
  <c r="L52" i="1"/>
  <c r="M52" i="1"/>
  <c r="N52" i="1"/>
  <c r="O52" i="1"/>
  <c r="P52" i="1"/>
  <c r="L53" i="1"/>
  <c r="M53" i="1"/>
  <c r="N53" i="1"/>
  <c r="O53" i="1"/>
  <c r="P53" i="1"/>
  <c r="L54" i="1"/>
  <c r="M54" i="1"/>
  <c r="N54" i="1"/>
  <c r="O54" i="1"/>
  <c r="P54" i="1"/>
  <c r="L55" i="1"/>
  <c r="M55" i="1"/>
  <c r="N55" i="1"/>
  <c r="O55" i="1"/>
  <c r="P55" i="1"/>
  <c r="L56" i="1"/>
  <c r="M56" i="1"/>
  <c r="N56" i="1"/>
  <c r="O56" i="1"/>
  <c r="P56" i="1"/>
  <c r="L57" i="1"/>
  <c r="M57" i="1"/>
  <c r="N57" i="1"/>
  <c r="O57" i="1"/>
  <c r="P57" i="1"/>
  <c r="L58" i="1"/>
  <c r="M58" i="1"/>
  <c r="N58" i="1"/>
  <c r="O58" i="1"/>
  <c r="P58" i="1"/>
  <c r="L59" i="1"/>
  <c r="M59" i="1"/>
  <c r="N59" i="1"/>
  <c r="O59" i="1"/>
  <c r="P59" i="1"/>
  <c r="L60" i="1"/>
  <c r="M60" i="1"/>
  <c r="N60" i="1"/>
  <c r="O60" i="1"/>
  <c r="P60" i="1"/>
  <c r="L61" i="1"/>
  <c r="M61" i="1"/>
  <c r="N61" i="1"/>
  <c r="O61" i="1"/>
  <c r="P61" i="1"/>
  <c r="L62" i="1"/>
  <c r="M62" i="1"/>
  <c r="N62" i="1"/>
  <c r="O62" i="1"/>
  <c r="P62" i="1"/>
  <c r="L63" i="1"/>
  <c r="M63" i="1"/>
  <c r="N63" i="1"/>
  <c r="O63" i="1"/>
  <c r="P63" i="1"/>
  <c r="L64" i="1"/>
  <c r="M64" i="1"/>
  <c r="N64" i="1"/>
  <c r="O64" i="1"/>
  <c r="P64" i="1"/>
  <c r="L65" i="1"/>
  <c r="M65" i="1"/>
  <c r="N65" i="1"/>
  <c r="O65" i="1"/>
  <c r="P65" i="1"/>
  <c r="L66" i="1"/>
  <c r="M66" i="1"/>
  <c r="N66" i="1"/>
  <c r="O66" i="1"/>
  <c r="P66" i="1"/>
  <c r="L67" i="1"/>
  <c r="M67" i="1"/>
  <c r="N67" i="1"/>
  <c r="O67" i="1"/>
  <c r="P67" i="1"/>
  <c r="L68" i="1"/>
  <c r="M68" i="1"/>
  <c r="N68" i="1"/>
  <c r="O68" i="1"/>
  <c r="P68" i="1"/>
  <c r="L69" i="1"/>
  <c r="M69" i="1"/>
  <c r="N69" i="1"/>
  <c r="O69" i="1"/>
  <c r="P69" i="1"/>
  <c r="L70" i="1"/>
  <c r="M70" i="1"/>
  <c r="N70" i="1"/>
  <c r="O70" i="1"/>
  <c r="P70" i="1"/>
  <c r="L71" i="1"/>
  <c r="M71" i="1"/>
  <c r="N71" i="1"/>
  <c r="O71" i="1"/>
  <c r="P71" i="1"/>
  <c r="L72" i="1"/>
  <c r="M72" i="1"/>
  <c r="N72" i="1"/>
  <c r="O72" i="1"/>
  <c r="P72" i="1"/>
  <c r="L73" i="1"/>
  <c r="M73" i="1"/>
  <c r="N73" i="1"/>
  <c r="O73" i="1"/>
  <c r="P73" i="1"/>
  <c r="L74" i="1"/>
  <c r="M74" i="1"/>
  <c r="N74" i="1"/>
  <c r="O74" i="1"/>
  <c r="P74" i="1"/>
  <c r="L75" i="1"/>
  <c r="M75" i="1"/>
  <c r="N75" i="1"/>
  <c r="O75" i="1"/>
  <c r="P75" i="1"/>
  <c r="L76" i="1"/>
  <c r="M76" i="1"/>
  <c r="N76" i="1"/>
  <c r="O76" i="1"/>
  <c r="P76" i="1"/>
  <c r="L77" i="1"/>
  <c r="M77" i="1"/>
  <c r="N77" i="1"/>
  <c r="O77" i="1"/>
  <c r="P77" i="1"/>
  <c r="L78" i="1"/>
  <c r="M78" i="1"/>
  <c r="N78" i="1"/>
  <c r="O78" i="1"/>
  <c r="P78" i="1"/>
  <c r="L79" i="1"/>
  <c r="M79" i="1"/>
  <c r="N79" i="1"/>
  <c r="O79" i="1"/>
  <c r="P79" i="1"/>
  <c r="L80" i="1"/>
  <c r="M80" i="1"/>
  <c r="N80" i="1"/>
  <c r="O80" i="1"/>
  <c r="P80" i="1"/>
  <c r="L81" i="1"/>
  <c r="M81" i="1"/>
  <c r="N81" i="1"/>
  <c r="O81" i="1"/>
  <c r="P81" i="1"/>
  <c r="L82" i="1"/>
  <c r="M82" i="1"/>
  <c r="N82" i="1"/>
  <c r="O82" i="1"/>
  <c r="P82" i="1"/>
  <c r="L83" i="1"/>
  <c r="M83" i="1"/>
  <c r="N83" i="1"/>
  <c r="O83" i="1"/>
  <c r="P83" i="1"/>
  <c r="L84" i="1"/>
  <c r="M84" i="1"/>
  <c r="N84" i="1"/>
  <c r="O84" i="1"/>
  <c r="P84" i="1"/>
  <c r="L85" i="1"/>
  <c r="M85" i="1"/>
  <c r="N85" i="1"/>
  <c r="O85" i="1"/>
  <c r="P85" i="1"/>
  <c r="L86" i="1"/>
  <c r="M86" i="1"/>
  <c r="N86" i="1"/>
  <c r="O86" i="1"/>
  <c r="P86" i="1"/>
  <c r="L87" i="1"/>
  <c r="M87" i="1"/>
  <c r="N87" i="1"/>
  <c r="O87" i="1"/>
  <c r="P87" i="1"/>
  <c r="L88" i="1"/>
  <c r="M88" i="1"/>
  <c r="N88" i="1"/>
  <c r="O88" i="1"/>
  <c r="P88" i="1"/>
  <c r="L89" i="1"/>
  <c r="M89" i="1"/>
  <c r="N89" i="1"/>
  <c r="O89" i="1"/>
  <c r="P89" i="1"/>
  <c r="L90" i="1"/>
  <c r="M90" i="1"/>
  <c r="N90" i="1"/>
  <c r="O90" i="1"/>
  <c r="P90" i="1"/>
  <c r="L91" i="1"/>
  <c r="M91" i="1"/>
  <c r="N91" i="1"/>
  <c r="O91" i="1"/>
  <c r="P91" i="1"/>
  <c r="L92" i="1"/>
  <c r="M92" i="1"/>
  <c r="N92" i="1"/>
  <c r="O92" i="1"/>
  <c r="P92" i="1"/>
  <c r="L93" i="1"/>
  <c r="M93" i="1"/>
  <c r="N93" i="1"/>
  <c r="O93" i="1"/>
  <c r="P93" i="1"/>
  <c r="L94" i="1"/>
  <c r="M94" i="1"/>
  <c r="N94" i="1"/>
  <c r="O94" i="1"/>
  <c r="P94" i="1"/>
  <c r="L95" i="1"/>
  <c r="M95" i="1"/>
  <c r="N95" i="1"/>
  <c r="O95" i="1"/>
  <c r="P95" i="1"/>
  <c r="L96" i="1"/>
  <c r="M96" i="1"/>
  <c r="N96" i="1"/>
  <c r="O96" i="1"/>
  <c r="P96" i="1"/>
  <c r="L97" i="1"/>
  <c r="M97" i="1"/>
  <c r="N97" i="1"/>
  <c r="O97" i="1"/>
  <c r="P97" i="1"/>
  <c r="L98" i="1"/>
  <c r="M98" i="1"/>
  <c r="N98" i="1"/>
  <c r="O98" i="1"/>
  <c r="P98" i="1"/>
  <c r="M3" i="1"/>
  <c r="N3" i="1"/>
  <c r="O3" i="1"/>
  <c r="P3" i="1"/>
  <c r="L3" i="1"/>
</calcChain>
</file>

<file path=xl/sharedStrings.xml><?xml version="1.0" encoding="utf-8"?>
<sst xmlns="http://schemas.openxmlformats.org/spreadsheetml/2006/main" count="309" uniqueCount="111">
  <si>
    <t>r05</t>
  </si>
  <si>
    <t>r07</t>
  </si>
  <si>
    <t>r04</t>
  </si>
  <si>
    <t>r03</t>
  </si>
  <si>
    <t>r02</t>
  </si>
  <si>
    <t>r08</t>
  </si>
  <si>
    <t>r06</t>
  </si>
  <si>
    <t>r01</t>
  </si>
  <si>
    <t>Day</t>
  </si>
  <si>
    <t>Body weight (g)</t>
  </si>
  <si>
    <t>Terminal body weight (g)</t>
  </si>
  <si>
    <t>Sex</t>
  </si>
  <si>
    <t>Dose (mg/kg)</t>
  </si>
  <si>
    <t>r09</t>
  </si>
  <si>
    <t>r10</t>
  </si>
  <si>
    <t>r13</t>
  </si>
  <si>
    <t>r11</t>
  </si>
  <si>
    <t>r12</t>
  </si>
  <si>
    <t>Substance</t>
  </si>
  <si>
    <t>Corn oil vehicle</t>
  </si>
  <si>
    <t>r15</t>
  </si>
  <si>
    <t>r14</t>
  </si>
  <si>
    <t>r18</t>
  </si>
  <si>
    <t>r16</t>
  </si>
  <si>
    <t>r17</t>
  </si>
  <si>
    <t>r20</t>
  </si>
  <si>
    <t>r23</t>
  </si>
  <si>
    <t>r22</t>
  </si>
  <si>
    <t>r21</t>
  </si>
  <si>
    <t>r19</t>
  </si>
  <si>
    <t>r24</t>
  </si>
  <si>
    <t>r26</t>
  </si>
  <si>
    <t>r27</t>
  </si>
  <si>
    <t>r25</t>
  </si>
  <si>
    <t>r28</t>
  </si>
  <si>
    <t>r31</t>
  </si>
  <si>
    <t>r32</t>
  </si>
  <si>
    <t>r33</t>
  </si>
  <si>
    <t>r30</t>
  </si>
  <si>
    <t>r29</t>
  </si>
  <si>
    <t>r38</t>
  </si>
  <si>
    <t>r35</t>
  </si>
  <si>
    <t>r34</t>
  </si>
  <si>
    <t>r37</t>
  </si>
  <si>
    <t>r36</t>
  </si>
  <si>
    <t>r43</t>
  </si>
  <si>
    <t>r42</t>
  </si>
  <si>
    <t>r40</t>
  </si>
  <si>
    <t>r41</t>
  </si>
  <si>
    <t>r39</t>
  </si>
  <si>
    <t>r44</t>
  </si>
  <si>
    <t>r47</t>
  </si>
  <si>
    <t>r48</t>
  </si>
  <si>
    <t>r46</t>
  </si>
  <si>
    <t>r45</t>
  </si>
  <si>
    <t>r56</t>
  </si>
  <si>
    <t>r51</t>
  </si>
  <si>
    <t>r55</t>
  </si>
  <si>
    <t>r52</t>
  </si>
  <si>
    <t>r50</t>
  </si>
  <si>
    <t>r54</t>
  </si>
  <si>
    <t>r49</t>
  </si>
  <si>
    <t>r53</t>
  </si>
  <si>
    <t>r61</t>
  </si>
  <si>
    <t>r58</t>
  </si>
  <si>
    <t>r60</t>
  </si>
  <si>
    <t>r59</t>
  </si>
  <si>
    <t>r57</t>
  </si>
  <si>
    <t>r62</t>
  </si>
  <si>
    <t>r64</t>
  </si>
  <si>
    <t>r66</t>
  </si>
  <si>
    <t>r63</t>
  </si>
  <si>
    <t>r65</t>
  </si>
  <si>
    <t>r67</t>
  </si>
  <si>
    <t>r68</t>
  </si>
  <si>
    <t>r70</t>
  </si>
  <si>
    <t>r69</t>
  </si>
  <si>
    <t>r71</t>
  </si>
  <si>
    <t>r74</t>
  </si>
  <si>
    <t>r76</t>
  </si>
  <si>
    <t>r72</t>
  </si>
  <si>
    <t>r75</t>
  </si>
  <si>
    <t>r73</t>
  </si>
  <si>
    <t>r80</t>
  </si>
  <si>
    <t>r78</t>
  </si>
  <si>
    <t>r79</t>
  </si>
  <si>
    <t>r81</t>
  </si>
  <si>
    <t>r77</t>
  </si>
  <si>
    <t>r83</t>
  </si>
  <si>
    <t>r84</t>
  </si>
  <si>
    <t>r85</t>
  </si>
  <si>
    <t>r82</t>
  </si>
  <si>
    <t>r86</t>
  </si>
  <si>
    <t>r90</t>
  </si>
  <si>
    <t>r87</t>
  </si>
  <si>
    <t>r91</t>
  </si>
  <si>
    <t>r89</t>
  </si>
  <si>
    <t>r88</t>
  </si>
  <si>
    <t>r94</t>
  </si>
  <si>
    <t>r96</t>
  </si>
  <si>
    <t>r93</t>
  </si>
  <si>
    <t>r92</t>
  </si>
  <si>
    <t>r95</t>
  </si>
  <si>
    <t>Male</t>
  </si>
  <si>
    <t>Female</t>
  </si>
  <si>
    <t>-</t>
  </si>
  <si>
    <t>Daily dose volumes (ml)</t>
  </si>
  <si>
    <t>perfluorohexanesulfonamide</t>
  </si>
  <si>
    <t>6 (Terminal)</t>
  </si>
  <si>
    <t>Body weight gain (g)</t>
  </si>
  <si>
    <t>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</si>
</sst>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5" xfId="0" applyBorder="1" applyAlignment="1">
      <alignment horizontal="left"/>
    </xf>
    <xf numFmtId="1" fontId="0" fillId="0" borderId="5" xfId="0" applyNumberFormat="1" applyBorder="1" applyAlignment="1">
      <alignment horizontal="left"/>
    </xf>
    <xf numFmtId="1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6A002-BC35-4279-9556-E8ADB7977A9A}">
  <dimension ref="A1:P98"/>
  <sheetViews>
    <sheetView tabSelected="1" topLeftCell="G18" workbookViewId="0">
      <selection activeCell="L3" sqref="L3:P98"/>
    </sheetView>
  </sheetViews>
  <sheetFormatPr defaultRowHeight="15" x14ac:dyDescent="0.25"/>
  <cols>
    <col min="1" max="2" width="9.140625" style="1"/>
    <col min="3" max="3" width="14.5703125" style="1" customWidth="1"/>
    <col min="4" max="11" width="21.140625" style="1" customWidth="1"/>
    <col min="12" max="16" width="23.7109375" style="2" customWidth="1"/>
  </cols>
  <sheetData>
    <row r="1" spans="1:16" x14ac:dyDescent="0.25">
      <c r="A1" s="3"/>
      <c r="B1" s="4" t="s">
        <v>11</v>
      </c>
      <c r="C1" s="4" t="s">
        <v>12</v>
      </c>
      <c r="D1" s="4" t="s">
        <v>18</v>
      </c>
      <c r="E1" s="4" t="s">
        <v>9</v>
      </c>
      <c r="F1" s="4" t="s">
        <v>9</v>
      </c>
      <c r="G1" s="4" t="s">
        <v>9</v>
      </c>
      <c r="H1" s="4" t="s">
        <v>9</v>
      </c>
      <c r="I1" s="4" t="s">
        <v>9</v>
      </c>
      <c r="J1" s="4" t="s">
        <v>10</v>
      </c>
      <c r="K1" s="1" t="s">
        <v>109</v>
      </c>
      <c r="L1" s="5" t="s">
        <v>106</v>
      </c>
      <c r="M1" s="5" t="s">
        <v>106</v>
      </c>
      <c r="N1" s="5" t="s">
        <v>106</v>
      </c>
      <c r="O1" s="5" t="s">
        <v>106</v>
      </c>
      <c r="P1" s="6" t="s">
        <v>106</v>
      </c>
    </row>
    <row r="2" spans="1:16" ht="15.75" thickBot="1" x14ac:dyDescent="0.3">
      <c r="A2" s="7" t="s">
        <v>8</v>
      </c>
      <c r="B2" s="8" t="s">
        <v>105</v>
      </c>
      <c r="C2" s="8" t="s">
        <v>105</v>
      </c>
      <c r="D2" s="8" t="s">
        <v>105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 t="s">
        <v>108</v>
      </c>
      <c r="K2" s="9" t="s">
        <v>110</v>
      </c>
      <c r="L2" s="10">
        <v>1</v>
      </c>
      <c r="M2" s="10">
        <v>2</v>
      </c>
      <c r="N2" s="10">
        <v>3</v>
      </c>
      <c r="O2" s="10">
        <v>4</v>
      </c>
      <c r="P2" s="11">
        <v>5</v>
      </c>
    </row>
    <row r="3" spans="1:16" x14ac:dyDescent="0.25">
      <c r="A3" s="1" t="s">
        <v>0</v>
      </c>
      <c r="B3" s="1" t="s">
        <v>103</v>
      </c>
      <c r="C3" s="1">
        <v>0</v>
      </c>
      <c r="D3" s="1" t="s">
        <v>19</v>
      </c>
      <c r="E3" s="1">
        <v>285.5</v>
      </c>
      <c r="F3" s="1">
        <v>297.7</v>
      </c>
      <c r="G3" s="1">
        <v>302.7</v>
      </c>
      <c r="H3" s="1">
        <v>313.3</v>
      </c>
      <c r="I3" s="1">
        <v>305.89999999999998</v>
      </c>
      <c r="J3" s="1">
        <v>318.2</v>
      </c>
      <c r="K3" s="1">
        <v>32.700000000000003</v>
      </c>
      <c r="L3" s="2">
        <f>(E3/1000)*5</f>
        <v>1.4274999999999998</v>
      </c>
      <c r="M3" s="2">
        <f t="shared" ref="M3:P3" si="0">(F3/1000)*5</f>
        <v>1.4884999999999997</v>
      </c>
      <c r="N3" s="2">
        <f t="shared" si="0"/>
        <v>1.5134999999999998</v>
      </c>
      <c r="O3" s="2">
        <f t="shared" si="0"/>
        <v>1.5665</v>
      </c>
      <c r="P3" s="2">
        <f t="shared" si="0"/>
        <v>1.5294999999999996</v>
      </c>
    </row>
    <row r="4" spans="1:16" x14ac:dyDescent="0.25">
      <c r="A4" s="1" t="s">
        <v>1</v>
      </c>
      <c r="B4" s="1" t="s">
        <v>103</v>
      </c>
      <c r="C4" s="1">
        <v>0</v>
      </c>
      <c r="D4" s="1" t="s">
        <v>19</v>
      </c>
      <c r="E4" s="1">
        <v>235.6</v>
      </c>
      <c r="F4" s="1">
        <v>241.3</v>
      </c>
      <c r="G4" s="1">
        <v>245.2</v>
      </c>
      <c r="H4" s="1">
        <v>259</v>
      </c>
      <c r="I4" s="1">
        <v>267.39999999999998</v>
      </c>
      <c r="J4" s="1">
        <v>276.39999999999998</v>
      </c>
      <c r="K4" s="1">
        <v>40.799999999999997</v>
      </c>
      <c r="L4" s="2">
        <f t="shared" ref="L4:L67" si="1">(E4/1000)*5</f>
        <v>1.1779999999999999</v>
      </c>
      <c r="M4" s="2">
        <f t="shared" ref="M4:M67" si="2">(F4/1000)*5</f>
        <v>1.2065000000000001</v>
      </c>
      <c r="N4" s="2">
        <f t="shared" ref="N4:N67" si="3">(G4/1000)*5</f>
        <v>1.226</v>
      </c>
      <c r="O4" s="2">
        <f t="shared" ref="O4:O67" si="4">(H4/1000)*5</f>
        <v>1.2949999999999999</v>
      </c>
      <c r="P4" s="2">
        <f t="shared" ref="P4:P67" si="5">(I4/1000)*5</f>
        <v>1.3369999999999997</v>
      </c>
    </row>
    <row r="5" spans="1:16" x14ac:dyDescent="0.25">
      <c r="A5" s="1" t="s">
        <v>2</v>
      </c>
      <c r="B5" s="1" t="s">
        <v>103</v>
      </c>
      <c r="C5" s="1">
        <v>0</v>
      </c>
      <c r="D5" s="1" t="s">
        <v>19</v>
      </c>
      <c r="E5" s="1">
        <v>237.2</v>
      </c>
      <c r="F5" s="1">
        <v>240.8</v>
      </c>
      <c r="G5" s="1">
        <v>250.1</v>
      </c>
      <c r="H5" s="1">
        <v>253.1</v>
      </c>
      <c r="I5" s="1">
        <v>258.8</v>
      </c>
      <c r="J5" s="1">
        <v>265.7</v>
      </c>
      <c r="K5" s="1">
        <v>28.5</v>
      </c>
      <c r="L5" s="2">
        <f t="shared" si="1"/>
        <v>1.1859999999999999</v>
      </c>
      <c r="M5" s="2">
        <f t="shared" si="2"/>
        <v>1.2040000000000002</v>
      </c>
      <c r="N5" s="2">
        <f t="shared" si="3"/>
        <v>1.2504999999999999</v>
      </c>
      <c r="O5" s="2">
        <f t="shared" si="4"/>
        <v>1.2654999999999998</v>
      </c>
      <c r="P5" s="2">
        <f t="shared" si="5"/>
        <v>1.294</v>
      </c>
    </row>
    <row r="6" spans="1:16" x14ac:dyDescent="0.25">
      <c r="A6" s="1" t="s">
        <v>3</v>
      </c>
      <c r="B6" s="1" t="s">
        <v>103</v>
      </c>
      <c r="C6" s="1">
        <v>0</v>
      </c>
      <c r="D6" s="1" t="s">
        <v>19</v>
      </c>
      <c r="E6" s="1">
        <v>351.3</v>
      </c>
      <c r="F6" s="1">
        <v>355.9</v>
      </c>
      <c r="G6" s="1">
        <v>363.9</v>
      </c>
      <c r="H6" s="1">
        <v>365.7</v>
      </c>
      <c r="I6" s="1">
        <v>380.7</v>
      </c>
      <c r="J6" s="1">
        <v>386.4</v>
      </c>
      <c r="K6" s="1">
        <v>35.1</v>
      </c>
      <c r="L6" s="2">
        <f t="shared" si="1"/>
        <v>1.7565</v>
      </c>
      <c r="M6" s="2">
        <f t="shared" si="2"/>
        <v>1.7795000000000001</v>
      </c>
      <c r="N6" s="2">
        <f t="shared" si="3"/>
        <v>1.8195000000000001</v>
      </c>
      <c r="O6" s="2">
        <f t="shared" si="4"/>
        <v>1.8284999999999998</v>
      </c>
      <c r="P6" s="2">
        <f t="shared" si="5"/>
        <v>1.9035</v>
      </c>
    </row>
    <row r="7" spans="1:16" x14ac:dyDescent="0.25">
      <c r="A7" s="1" t="s">
        <v>4</v>
      </c>
      <c r="B7" s="1" t="s">
        <v>103</v>
      </c>
      <c r="C7" s="1">
        <v>0</v>
      </c>
      <c r="D7" s="1" t="s">
        <v>19</v>
      </c>
      <c r="E7" s="1">
        <v>300</v>
      </c>
      <c r="F7" s="1">
        <v>313.89999999999998</v>
      </c>
      <c r="G7" s="1">
        <v>319</v>
      </c>
      <c r="H7" s="1">
        <v>330.1</v>
      </c>
      <c r="I7" s="1">
        <v>333.8</v>
      </c>
      <c r="J7" s="1">
        <v>334.7</v>
      </c>
      <c r="K7" s="1">
        <v>34.700000000000003</v>
      </c>
      <c r="L7" s="2">
        <f t="shared" si="1"/>
        <v>1.5</v>
      </c>
      <c r="M7" s="2">
        <f t="shared" si="2"/>
        <v>1.5694999999999997</v>
      </c>
      <c r="N7" s="2">
        <f t="shared" si="3"/>
        <v>1.595</v>
      </c>
      <c r="O7" s="2">
        <f t="shared" si="4"/>
        <v>1.6505000000000001</v>
      </c>
      <c r="P7" s="2">
        <f t="shared" si="5"/>
        <v>1.669</v>
      </c>
    </row>
    <row r="8" spans="1:16" x14ac:dyDescent="0.25">
      <c r="A8" s="1" t="s">
        <v>5</v>
      </c>
      <c r="B8" s="1" t="s">
        <v>103</v>
      </c>
      <c r="C8" s="1">
        <v>0</v>
      </c>
      <c r="D8" s="1" t="s">
        <v>19</v>
      </c>
      <c r="E8" s="1">
        <v>224.1</v>
      </c>
      <c r="F8" s="1">
        <v>234.1</v>
      </c>
      <c r="G8" s="1">
        <v>236</v>
      </c>
      <c r="H8" s="1">
        <v>245</v>
      </c>
      <c r="I8" s="1">
        <v>247</v>
      </c>
      <c r="J8" s="1">
        <v>253.1</v>
      </c>
      <c r="K8" s="1">
        <v>29</v>
      </c>
      <c r="L8" s="2">
        <f t="shared" si="1"/>
        <v>1.1205000000000001</v>
      </c>
      <c r="M8" s="2">
        <f t="shared" si="2"/>
        <v>1.1705000000000001</v>
      </c>
      <c r="N8" s="2">
        <f t="shared" si="3"/>
        <v>1.18</v>
      </c>
      <c r="O8" s="2">
        <f t="shared" si="4"/>
        <v>1.2250000000000001</v>
      </c>
      <c r="P8" s="2">
        <f t="shared" si="5"/>
        <v>1.2349999999999999</v>
      </c>
    </row>
    <row r="9" spans="1:16" x14ac:dyDescent="0.25">
      <c r="A9" s="1" t="s">
        <v>6</v>
      </c>
      <c r="B9" s="1" t="s">
        <v>103</v>
      </c>
      <c r="C9" s="1">
        <v>0</v>
      </c>
      <c r="D9" s="1" t="s">
        <v>19</v>
      </c>
      <c r="E9" s="1">
        <v>296.7</v>
      </c>
      <c r="F9" s="1">
        <v>295.60000000000002</v>
      </c>
      <c r="G9" s="1">
        <v>304.10000000000002</v>
      </c>
      <c r="H9" s="1">
        <v>311.60000000000002</v>
      </c>
      <c r="I9" s="1">
        <v>319.7</v>
      </c>
      <c r="J9" s="1">
        <v>329.7</v>
      </c>
      <c r="K9" s="1">
        <v>33</v>
      </c>
      <c r="L9" s="2">
        <f t="shared" si="1"/>
        <v>1.4834999999999998</v>
      </c>
      <c r="M9" s="2">
        <f t="shared" si="2"/>
        <v>1.4780000000000002</v>
      </c>
      <c r="N9" s="2">
        <f t="shared" si="3"/>
        <v>1.5205000000000002</v>
      </c>
      <c r="O9" s="2">
        <f t="shared" si="4"/>
        <v>1.5580000000000003</v>
      </c>
      <c r="P9" s="2">
        <f t="shared" si="5"/>
        <v>1.5985</v>
      </c>
    </row>
    <row r="10" spans="1:16" x14ac:dyDescent="0.25">
      <c r="A10" s="1" t="s">
        <v>7</v>
      </c>
      <c r="B10" s="1" t="s">
        <v>103</v>
      </c>
      <c r="C10" s="1">
        <v>0</v>
      </c>
      <c r="D10" s="1" t="s">
        <v>19</v>
      </c>
      <c r="E10" s="1">
        <v>336.7</v>
      </c>
      <c r="F10" s="1">
        <v>349.2</v>
      </c>
      <c r="G10" s="1">
        <v>356.5</v>
      </c>
      <c r="H10" s="1">
        <v>365.9</v>
      </c>
      <c r="I10" s="1">
        <v>375.9</v>
      </c>
      <c r="J10" s="1">
        <v>383</v>
      </c>
      <c r="K10" s="1">
        <v>46.3</v>
      </c>
      <c r="L10" s="2">
        <f t="shared" si="1"/>
        <v>1.6835</v>
      </c>
      <c r="M10" s="2">
        <f t="shared" si="2"/>
        <v>1.746</v>
      </c>
      <c r="N10" s="2">
        <f t="shared" si="3"/>
        <v>1.7825</v>
      </c>
      <c r="O10" s="2">
        <f t="shared" si="4"/>
        <v>1.8294999999999999</v>
      </c>
      <c r="P10" s="2">
        <f t="shared" si="5"/>
        <v>1.8794999999999997</v>
      </c>
    </row>
    <row r="11" spans="1:16" x14ac:dyDescent="0.25">
      <c r="A11" s="1" t="s">
        <v>13</v>
      </c>
      <c r="B11" s="1" t="s">
        <v>103</v>
      </c>
      <c r="C11" s="1">
        <v>0.01</v>
      </c>
      <c r="D11" s="1" t="s">
        <v>107</v>
      </c>
      <c r="E11" s="1">
        <v>311.60000000000002</v>
      </c>
      <c r="F11" s="1">
        <v>321.2</v>
      </c>
      <c r="G11" s="1">
        <v>327.10000000000002</v>
      </c>
      <c r="H11" s="1">
        <v>336.3</v>
      </c>
      <c r="I11" s="1">
        <v>339.5</v>
      </c>
      <c r="J11" s="1">
        <v>343.5</v>
      </c>
      <c r="K11" s="1">
        <v>31.9</v>
      </c>
      <c r="L11" s="2">
        <f t="shared" si="1"/>
        <v>1.5580000000000003</v>
      </c>
      <c r="M11" s="2">
        <f t="shared" si="2"/>
        <v>1.6059999999999999</v>
      </c>
      <c r="N11" s="2">
        <f t="shared" si="3"/>
        <v>1.6355</v>
      </c>
      <c r="O11" s="2">
        <f t="shared" si="4"/>
        <v>1.6815</v>
      </c>
      <c r="P11" s="2">
        <f t="shared" si="5"/>
        <v>1.6975000000000002</v>
      </c>
    </row>
    <row r="12" spans="1:16" x14ac:dyDescent="0.25">
      <c r="A12" s="1" t="s">
        <v>14</v>
      </c>
      <c r="B12" s="1" t="s">
        <v>103</v>
      </c>
      <c r="C12" s="1">
        <v>0.01</v>
      </c>
      <c r="D12" s="1" t="s">
        <v>107</v>
      </c>
      <c r="E12" s="1">
        <v>278.3</v>
      </c>
      <c r="F12" s="1">
        <v>284.39999999999998</v>
      </c>
      <c r="G12" s="1">
        <v>295</v>
      </c>
      <c r="H12" s="1">
        <v>300.7</v>
      </c>
      <c r="I12" s="1">
        <v>304</v>
      </c>
      <c r="J12" s="1">
        <v>305.8</v>
      </c>
      <c r="K12" s="1">
        <v>27.5</v>
      </c>
      <c r="L12" s="2">
        <f t="shared" si="1"/>
        <v>1.3915</v>
      </c>
      <c r="M12" s="2">
        <f t="shared" si="2"/>
        <v>1.4219999999999999</v>
      </c>
      <c r="N12" s="2">
        <f t="shared" si="3"/>
        <v>1.4749999999999999</v>
      </c>
      <c r="O12" s="2">
        <f t="shared" si="4"/>
        <v>1.5034999999999998</v>
      </c>
      <c r="P12" s="2">
        <f t="shared" si="5"/>
        <v>1.52</v>
      </c>
    </row>
    <row r="13" spans="1:16" x14ac:dyDescent="0.25">
      <c r="A13" s="1" t="s">
        <v>15</v>
      </c>
      <c r="B13" s="1" t="s">
        <v>103</v>
      </c>
      <c r="C13" s="1">
        <v>0.01</v>
      </c>
      <c r="D13" s="1" t="s">
        <v>107</v>
      </c>
      <c r="E13" s="1">
        <v>317.60000000000002</v>
      </c>
      <c r="F13" s="1">
        <v>329.4</v>
      </c>
      <c r="G13" s="1">
        <v>338.3</v>
      </c>
      <c r="H13" s="1">
        <v>353.7</v>
      </c>
      <c r="I13" s="1">
        <v>362</v>
      </c>
      <c r="J13" s="1">
        <v>370.9</v>
      </c>
      <c r="K13" s="1">
        <v>53.3</v>
      </c>
      <c r="L13" s="2">
        <f t="shared" si="1"/>
        <v>1.5880000000000003</v>
      </c>
      <c r="M13" s="2">
        <f t="shared" si="2"/>
        <v>1.6469999999999998</v>
      </c>
      <c r="N13" s="2">
        <f t="shared" si="3"/>
        <v>1.6915</v>
      </c>
      <c r="O13" s="2">
        <f t="shared" si="4"/>
        <v>1.7685</v>
      </c>
      <c r="P13" s="2">
        <f t="shared" si="5"/>
        <v>1.81</v>
      </c>
    </row>
    <row r="14" spans="1:16" x14ac:dyDescent="0.25">
      <c r="A14" s="1" t="s">
        <v>16</v>
      </c>
      <c r="B14" s="1" t="s">
        <v>103</v>
      </c>
      <c r="C14" s="1">
        <v>0.01</v>
      </c>
      <c r="D14" s="1" t="s">
        <v>107</v>
      </c>
      <c r="E14" s="1">
        <v>253.5</v>
      </c>
      <c r="F14" s="1">
        <v>261.10000000000002</v>
      </c>
      <c r="G14" s="1">
        <v>267.5</v>
      </c>
      <c r="H14" s="1">
        <v>276.10000000000002</v>
      </c>
      <c r="I14" s="1">
        <v>279.7</v>
      </c>
      <c r="J14" s="1">
        <v>291</v>
      </c>
      <c r="K14" s="1">
        <v>37.5</v>
      </c>
      <c r="L14" s="2">
        <f t="shared" si="1"/>
        <v>1.2675000000000001</v>
      </c>
      <c r="M14" s="2">
        <f t="shared" si="2"/>
        <v>1.3054999999999999</v>
      </c>
      <c r="N14" s="2">
        <f t="shared" si="3"/>
        <v>1.3375000000000001</v>
      </c>
      <c r="O14" s="2">
        <f t="shared" si="4"/>
        <v>1.3805000000000001</v>
      </c>
      <c r="P14" s="2">
        <f t="shared" si="5"/>
        <v>1.3985000000000001</v>
      </c>
    </row>
    <row r="15" spans="1:16" x14ac:dyDescent="0.25">
      <c r="A15" s="1" t="s">
        <v>17</v>
      </c>
      <c r="B15" s="1" t="s">
        <v>103</v>
      </c>
      <c r="C15" s="1">
        <v>0.01</v>
      </c>
      <c r="D15" s="1" t="s">
        <v>107</v>
      </c>
      <c r="E15" s="1">
        <v>297.89999999999998</v>
      </c>
      <c r="F15" s="1">
        <v>306.8</v>
      </c>
      <c r="G15" s="1">
        <v>311.89999999999998</v>
      </c>
      <c r="H15" s="1">
        <v>321.7</v>
      </c>
      <c r="I15" s="1">
        <v>323.5</v>
      </c>
      <c r="J15" s="1">
        <v>331.3</v>
      </c>
      <c r="K15" s="1">
        <v>33.4</v>
      </c>
      <c r="L15" s="2">
        <f t="shared" si="1"/>
        <v>1.4895</v>
      </c>
      <c r="M15" s="2">
        <f t="shared" si="2"/>
        <v>1.534</v>
      </c>
      <c r="N15" s="2">
        <f t="shared" si="3"/>
        <v>1.5594999999999999</v>
      </c>
      <c r="O15" s="2">
        <f t="shared" si="4"/>
        <v>1.6084999999999998</v>
      </c>
      <c r="P15" s="2">
        <f t="shared" si="5"/>
        <v>1.6175000000000002</v>
      </c>
    </row>
    <row r="16" spans="1:16" x14ac:dyDescent="0.25">
      <c r="A16" s="1" t="s">
        <v>20</v>
      </c>
      <c r="B16" s="1" t="s">
        <v>103</v>
      </c>
      <c r="C16" s="1">
        <v>0.1</v>
      </c>
      <c r="D16" s="1" t="s">
        <v>107</v>
      </c>
      <c r="E16" s="1">
        <v>274.39999999999998</v>
      </c>
      <c r="F16" s="1">
        <v>280.5</v>
      </c>
      <c r="G16" s="1">
        <v>291.2</v>
      </c>
      <c r="H16" s="1">
        <v>295</v>
      </c>
      <c r="I16" s="1">
        <v>293.7</v>
      </c>
      <c r="J16" s="1">
        <v>299.5</v>
      </c>
      <c r="K16" s="1">
        <v>25.1</v>
      </c>
      <c r="L16" s="2">
        <f t="shared" si="1"/>
        <v>1.3719999999999999</v>
      </c>
      <c r="M16" s="2">
        <f t="shared" si="2"/>
        <v>1.4025000000000001</v>
      </c>
      <c r="N16" s="2">
        <f t="shared" si="3"/>
        <v>1.456</v>
      </c>
      <c r="O16" s="2">
        <f t="shared" si="4"/>
        <v>1.4749999999999999</v>
      </c>
      <c r="P16" s="2">
        <f t="shared" si="5"/>
        <v>1.4684999999999997</v>
      </c>
    </row>
    <row r="17" spans="1:16" x14ac:dyDescent="0.25">
      <c r="A17" s="1" t="s">
        <v>21</v>
      </c>
      <c r="B17" s="1" t="s">
        <v>103</v>
      </c>
      <c r="C17" s="1">
        <v>0.1</v>
      </c>
      <c r="D17" s="1" t="s">
        <v>107</v>
      </c>
      <c r="E17" s="1">
        <v>240.5</v>
      </c>
      <c r="F17" s="1">
        <v>248.3</v>
      </c>
      <c r="G17" s="1">
        <v>254.8</v>
      </c>
      <c r="H17" s="1">
        <v>265.39999999999998</v>
      </c>
      <c r="I17" s="1">
        <v>267.7</v>
      </c>
      <c r="J17" s="1">
        <v>273.7</v>
      </c>
      <c r="K17" s="1">
        <v>33.200000000000003</v>
      </c>
      <c r="L17" s="2">
        <f t="shared" si="1"/>
        <v>1.2024999999999999</v>
      </c>
      <c r="M17" s="2">
        <f t="shared" si="2"/>
        <v>1.2415</v>
      </c>
      <c r="N17" s="2">
        <f t="shared" si="3"/>
        <v>1.274</v>
      </c>
      <c r="O17" s="2">
        <f t="shared" si="4"/>
        <v>1.327</v>
      </c>
      <c r="P17" s="2">
        <f t="shared" si="5"/>
        <v>1.3385</v>
      </c>
    </row>
    <row r="18" spans="1:16" x14ac:dyDescent="0.25">
      <c r="A18" s="1" t="s">
        <v>22</v>
      </c>
      <c r="B18" s="1" t="s">
        <v>103</v>
      </c>
      <c r="C18" s="1">
        <v>0.1</v>
      </c>
      <c r="D18" s="1" t="s">
        <v>107</v>
      </c>
      <c r="E18" s="1">
        <v>290.7</v>
      </c>
      <c r="F18" s="1">
        <v>296.39999999999998</v>
      </c>
      <c r="G18" s="1">
        <v>304.89999999999998</v>
      </c>
      <c r="H18" s="1">
        <v>306.39999999999998</v>
      </c>
      <c r="I18" s="1">
        <v>313.3</v>
      </c>
      <c r="J18" s="1">
        <v>319.7</v>
      </c>
      <c r="K18" s="1">
        <v>29</v>
      </c>
      <c r="L18" s="2">
        <f t="shared" si="1"/>
        <v>1.4535</v>
      </c>
      <c r="M18" s="2">
        <f t="shared" si="2"/>
        <v>1.482</v>
      </c>
      <c r="N18" s="2">
        <f t="shared" si="3"/>
        <v>1.5245</v>
      </c>
      <c r="O18" s="2">
        <f t="shared" si="4"/>
        <v>1.5319999999999998</v>
      </c>
      <c r="P18" s="2">
        <f t="shared" si="5"/>
        <v>1.5665</v>
      </c>
    </row>
    <row r="19" spans="1:16" x14ac:dyDescent="0.25">
      <c r="A19" s="1" t="s">
        <v>23</v>
      </c>
      <c r="B19" s="1" t="s">
        <v>103</v>
      </c>
      <c r="C19" s="1">
        <v>0.1</v>
      </c>
      <c r="D19" s="1" t="s">
        <v>107</v>
      </c>
      <c r="E19" s="1">
        <v>313.60000000000002</v>
      </c>
      <c r="F19" s="1">
        <v>321.39999999999998</v>
      </c>
      <c r="G19" s="1">
        <v>328.5</v>
      </c>
      <c r="H19" s="1">
        <v>335.1</v>
      </c>
      <c r="I19" s="1">
        <v>342.3</v>
      </c>
      <c r="J19" s="1">
        <v>356.1</v>
      </c>
      <c r="K19" s="1">
        <v>42.5</v>
      </c>
      <c r="L19" s="2">
        <f t="shared" si="1"/>
        <v>1.5680000000000003</v>
      </c>
      <c r="M19" s="2">
        <f t="shared" si="2"/>
        <v>1.6069999999999998</v>
      </c>
      <c r="N19" s="2">
        <f t="shared" si="3"/>
        <v>1.6425000000000001</v>
      </c>
      <c r="O19" s="2">
        <f t="shared" si="4"/>
        <v>1.6755</v>
      </c>
      <c r="P19" s="2">
        <f t="shared" si="5"/>
        <v>1.7115</v>
      </c>
    </row>
    <row r="20" spans="1:16" x14ac:dyDescent="0.25">
      <c r="A20" s="1" t="s">
        <v>24</v>
      </c>
      <c r="B20" s="1" t="s">
        <v>103</v>
      </c>
      <c r="C20" s="1">
        <v>0.1</v>
      </c>
      <c r="D20" s="1" t="s">
        <v>107</v>
      </c>
      <c r="E20" s="1">
        <v>338.1</v>
      </c>
      <c r="F20" s="1">
        <v>344.8</v>
      </c>
      <c r="G20" s="1">
        <v>342.6</v>
      </c>
      <c r="H20" s="1">
        <v>353.7</v>
      </c>
      <c r="I20" s="1">
        <v>359</v>
      </c>
      <c r="J20" s="1">
        <v>367.4</v>
      </c>
      <c r="K20" s="1">
        <v>29.3</v>
      </c>
      <c r="L20" s="2">
        <f t="shared" si="1"/>
        <v>1.6905000000000001</v>
      </c>
      <c r="M20" s="2">
        <f t="shared" si="2"/>
        <v>1.724</v>
      </c>
      <c r="N20" s="2">
        <f t="shared" si="3"/>
        <v>1.7130000000000001</v>
      </c>
      <c r="O20" s="2">
        <f t="shared" si="4"/>
        <v>1.7685</v>
      </c>
      <c r="P20" s="2">
        <f t="shared" si="5"/>
        <v>1.7949999999999999</v>
      </c>
    </row>
    <row r="21" spans="1:16" x14ac:dyDescent="0.25">
      <c r="A21" s="1" t="s">
        <v>25</v>
      </c>
      <c r="B21" s="1" t="s">
        <v>103</v>
      </c>
      <c r="C21" s="1">
        <v>0.3</v>
      </c>
      <c r="D21" s="1" t="s">
        <v>107</v>
      </c>
      <c r="E21" s="1">
        <v>324.8</v>
      </c>
      <c r="F21" s="1">
        <v>326</v>
      </c>
      <c r="G21" s="1">
        <v>336.3</v>
      </c>
      <c r="H21" s="1">
        <v>349.6</v>
      </c>
      <c r="I21" s="1">
        <v>350</v>
      </c>
      <c r="J21" s="1">
        <v>354.6</v>
      </c>
      <c r="K21" s="1">
        <v>29.8</v>
      </c>
      <c r="L21" s="2">
        <f t="shared" si="1"/>
        <v>1.6240000000000001</v>
      </c>
      <c r="M21" s="2">
        <f t="shared" si="2"/>
        <v>1.6300000000000001</v>
      </c>
      <c r="N21" s="2">
        <f t="shared" si="3"/>
        <v>1.6815</v>
      </c>
      <c r="O21" s="2">
        <f t="shared" si="4"/>
        <v>1.7480000000000002</v>
      </c>
      <c r="P21" s="2">
        <f t="shared" si="5"/>
        <v>1.75</v>
      </c>
    </row>
    <row r="22" spans="1:16" x14ac:dyDescent="0.25">
      <c r="A22" s="1" t="s">
        <v>26</v>
      </c>
      <c r="B22" s="1" t="s">
        <v>103</v>
      </c>
      <c r="C22" s="1">
        <v>0.3</v>
      </c>
      <c r="D22" s="1" t="s">
        <v>107</v>
      </c>
      <c r="E22" s="1">
        <v>249.6</v>
      </c>
      <c r="F22" s="1">
        <v>257.8</v>
      </c>
      <c r="G22" s="1">
        <v>265.60000000000002</v>
      </c>
      <c r="H22" s="1">
        <v>268.89999999999998</v>
      </c>
      <c r="I22" s="1">
        <v>267.7</v>
      </c>
      <c r="J22" s="1">
        <v>279.10000000000002</v>
      </c>
      <c r="K22" s="1">
        <v>29.5</v>
      </c>
      <c r="L22" s="2">
        <f t="shared" si="1"/>
        <v>1.248</v>
      </c>
      <c r="M22" s="2">
        <f t="shared" si="2"/>
        <v>1.2890000000000001</v>
      </c>
      <c r="N22" s="2">
        <f t="shared" si="3"/>
        <v>1.3280000000000001</v>
      </c>
      <c r="O22" s="2">
        <f t="shared" si="4"/>
        <v>1.3444999999999998</v>
      </c>
      <c r="P22" s="2">
        <f t="shared" si="5"/>
        <v>1.3385</v>
      </c>
    </row>
    <row r="23" spans="1:16" x14ac:dyDescent="0.25">
      <c r="A23" s="1" t="s">
        <v>27</v>
      </c>
      <c r="B23" s="1" t="s">
        <v>103</v>
      </c>
      <c r="C23" s="1">
        <v>0.3</v>
      </c>
      <c r="D23" s="1" t="s">
        <v>107</v>
      </c>
      <c r="E23" s="1">
        <v>230.3</v>
      </c>
      <c r="F23" s="1">
        <v>234.8</v>
      </c>
      <c r="G23" s="1">
        <v>242.5</v>
      </c>
      <c r="H23" s="1">
        <v>245.1</v>
      </c>
      <c r="I23" s="1">
        <v>246.9</v>
      </c>
      <c r="J23" s="1">
        <v>254.8</v>
      </c>
      <c r="K23" s="1">
        <v>24.5</v>
      </c>
      <c r="L23" s="2">
        <f t="shared" si="1"/>
        <v>1.1515</v>
      </c>
      <c r="M23" s="2">
        <f t="shared" si="2"/>
        <v>1.1739999999999999</v>
      </c>
      <c r="N23" s="2">
        <f t="shared" si="3"/>
        <v>1.2124999999999999</v>
      </c>
      <c r="O23" s="2">
        <f t="shared" si="4"/>
        <v>1.2254999999999998</v>
      </c>
      <c r="P23" s="2">
        <f t="shared" si="5"/>
        <v>1.2345000000000002</v>
      </c>
    </row>
    <row r="24" spans="1:16" x14ac:dyDescent="0.25">
      <c r="A24" s="1" t="s">
        <v>28</v>
      </c>
      <c r="B24" s="1" t="s">
        <v>103</v>
      </c>
      <c r="C24" s="1">
        <v>0.3</v>
      </c>
      <c r="D24" s="1" t="s">
        <v>107</v>
      </c>
      <c r="E24" s="1">
        <v>324.89999999999998</v>
      </c>
      <c r="F24" s="1">
        <v>330.3</v>
      </c>
      <c r="G24" s="1">
        <v>342.5</v>
      </c>
      <c r="H24" s="1">
        <v>342.4</v>
      </c>
      <c r="I24" s="1">
        <v>352.2</v>
      </c>
      <c r="J24" s="1">
        <v>368.1</v>
      </c>
      <c r="K24" s="1">
        <v>43.2</v>
      </c>
      <c r="L24" s="2">
        <f t="shared" si="1"/>
        <v>1.6244999999999998</v>
      </c>
      <c r="M24" s="2">
        <f t="shared" si="2"/>
        <v>1.6515000000000002</v>
      </c>
      <c r="N24" s="2">
        <f t="shared" si="3"/>
        <v>1.7125000000000001</v>
      </c>
      <c r="O24" s="2">
        <f t="shared" si="4"/>
        <v>1.712</v>
      </c>
      <c r="P24" s="2">
        <f t="shared" si="5"/>
        <v>1.7610000000000001</v>
      </c>
    </row>
    <row r="25" spans="1:16" x14ac:dyDescent="0.25">
      <c r="A25" s="1" t="s">
        <v>29</v>
      </c>
      <c r="B25" s="1" t="s">
        <v>103</v>
      </c>
      <c r="C25" s="1">
        <v>0.3</v>
      </c>
      <c r="D25" s="1" t="s">
        <v>107</v>
      </c>
      <c r="E25" s="1">
        <v>304.3</v>
      </c>
      <c r="F25" s="1">
        <v>309.8</v>
      </c>
      <c r="G25" s="1">
        <v>318.10000000000002</v>
      </c>
      <c r="H25" s="1">
        <v>328.9</v>
      </c>
      <c r="I25" s="1">
        <v>328.6</v>
      </c>
      <c r="J25" s="1">
        <v>335.4</v>
      </c>
      <c r="K25" s="1">
        <v>31.1</v>
      </c>
      <c r="L25" s="2">
        <f t="shared" si="1"/>
        <v>1.5215000000000001</v>
      </c>
      <c r="M25" s="2">
        <f t="shared" si="2"/>
        <v>1.5490000000000002</v>
      </c>
      <c r="N25" s="2">
        <f t="shared" si="3"/>
        <v>1.5905000000000002</v>
      </c>
      <c r="O25" s="2">
        <f t="shared" si="4"/>
        <v>1.6444999999999999</v>
      </c>
      <c r="P25" s="2">
        <f t="shared" si="5"/>
        <v>1.643</v>
      </c>
    </row>
    <row r="26" spans="1:16" x14ac:dyDescent="0.25">
      <c r="A26" s="1" t="s">
        <v>30</v>
      </c>
      <c r="B26" s="1" t="s">
        <v>103</v>
      </c>
      <c r="C26" s="1">
        <v>1</v>
      </c>
      <c r="D26" s="1" t="s">
        <v>107</v>
      </c>
      <c r="E26" s="1">
        <v>313.39999999999998</v>
      </c>
      <c r="F26" s="1">
        <v>321.60000000000002</v>
      </c>
      <c r="G26" s="1">
        <v>334.5</v>
      </c>
      <c r="H26" s="1">
        <v>343.4</v>
      </c>
      <c r="I26" s="1">
        <v>352</v>
      </c>
      <c r="J26" s="1">
        <v>354.7</v>
      </c>
      <c r="K26" s="1">
        <v>41.3</v>
      </c>
      <c r="L26" s="2">
        <f t="shared" si="1"/>
        <v>1.5669999999999997</v>
      </c>
      <c r="M26" s="2">
        <f t="shared" si="2"/>
        <v>1.6080000000000001</v>
      </c>
      <c r="N26" s="2">
        <f t="shared" si="3"/>
        <v>1.6725000000000001</v>
      </c>
      <c r="O26" s="2">
        <f t="shared" si="4"/>
        <v>1.7169999999999999</v>
      </c>
      <c r="P26" s="2">
        <f t="shared" si="5"/>
        <v>1.7599999999999998</v>
      </c>
    </row>
    <row r="27" spans="1:16" x14ac:dyDescent="0.25">
      <c r="A27" s="1" t="s">
        <v>31</v>
      </c>
      <c r="B27" s="1" t="s">
        <v>103</v>
      </c>
      <c r="C27" s="1">
        <v>1</v>
      </c>
      <c r="D27" s="1" t="s">
        <v>107</v>
      </c>
      <c r="E27" s="1">
        <v>251.2</v>
      </c>
      <c r="F27" s="1">
        <v>264.7</v>
      </c>
      <c r="G27" s="1">
        <v>272.7</v>
      </c>
      <c r="H27" s="1">
        <v>279.89999999999998</v>
      </c>
      <c r="I27" s="1">
        <v>285.39999999999998</v>
      </c>
      <c r="J27" s="1">
        <v>292.2</v>
      </c>
      <c r="K27" s="1">
        <v>41</v>
      </c>
      <c r="L27" s="2">
        <f t="shared" si="1"/>
        <v>1.2559999999999998</v>
      </c>
      <c r="M27" s="2">
        <f t="shared" si="2"/>
        <v>1.3234999999999999</v>
      </c>
      <c r="N27" s="2">
        <f t="shared" si="3"/>
        <v>1.3634999999999999</v>
      </c>
      <c r="O27" s="2">
        <f t="shared" si="4"/>
        <v>1.3995</v>
      </c>
      <c r="P27" s="2">
        <f t="shared" si="5"/>
        <v>1.427</v>
      </c>
    </row>
    <row r="28" spans="1:16" x14ac:dyDescent="0.25">
      <c r="A28" s="1" t="s">
        <v>32</v>
      </c>
      <c r="B28" s="1" t="s">
        <v>103</v>
      </c>
      <c r="C28" s="1">
        <v>1</v>
      </c>
      <c r="D28" s="1" t="s">
        <v>107</v>
      </c>
      <c r="E28" s="1">
        <v>317.7</v>
      </c>
      <c r="F28" s="1">
        <v>326.3</v>
      </c>
      <c r="G28" s="1">
        <v>334.5</v>
      </c>
      <c r="H28" s="1">
        <v>333</v>
      </c>
      <c r="I28" s="1">
        <v>350.2</v>
      </c>
      <c r="J28" s="1">
        <v>358.6</v>
      </c>
      <c r="K28" s="1">
        <v>40.9</v>
      </c>
      <c r="L28" s="2">
        <f t="shared" si="1"/>
        <v>1.5884999999999998</v>
      </c>
      <c r="M28" s="2">
        <f t="shared" si="2"/>
        <v>1.6315000000000002</v>
      </c>
      <c r="N28" s="2">
        <f t="shared" si="3"/>
        <v>1.6725000000000001</v>
      </c>
      <c r="O28" s="2">
        <f t="shared" si="4"/>
        <v>1.665</v>
      </c>
      <c r="P28" s="2">
        <f t="shared" si="5"/>
        <v>1.7510000000000001</v>
      </c>
    </row>
    <row r="29" spans="1:16" x14ac:dyDescent="0.25">
      <c r="A29" s="1" t="s">
        <v>33</v>
      </c>
      <c r="B29" s="1" t="s">
        <v>103</v>
      </c>
      <c r="C29" s="1">
        <v>1</v>
      </c>
      <c r="D29" s="1" t="s">
        <v>107</v>
      </c>
      <c r="E29" s="1">
        <v>240.2</v>
      </c>
      <c r="F29" s="1">
        <v>246.6</v>
      </c>
      <c r="G29" s="1">
        <v>253.5</v>
      </c>
      <c r="H29" s="1">
        <v>261.2</v>
      </c>
      <c r="I29" s="1">
        <v>270.89999999999998</v>
      </c>
      <c r="J29" s="1">
        <v>275.10000000000002</v>
      </c>
      <c r="K29" s="1">
        <v>34.9</v>
      </c>
      <c r="L29" s="2">
        <f t="shared" si="1"/>
        <v>1.2010000000000001</v>
      </c>
      <c r="M29" s="2">
        <f t="shared" si="2"/>
        <v>1.2329999999999999</v>
      </c>
      <c r="N29" s="2">
        <f t="shared" si="3"/>
        <v>1.2675000000000001</v>
      </c>
      <c r="O29" s="2">
        <f t="shared" si="4"/>
        <v>1.306</v>
      </c>
      <c r="P29" s="2">
        <f t="shared" si="5"/>
        <v>1.3544999999999998</v>
      </c>
    </row>
    <row r="30" spans="1:16" x14ac:dyDescent="0.25">
      <c r="A30" s="1" t="s">
        <v>34</v>
      </c>
      <c r="B30" s="1" t="s">
        <v>103</v>
      </c>
      <c r="C30" s="1">
        <v>1</v>
      </c>
      <c r="D30" s="1" t="s">
        <v>107</v>
      </c>
      <c r="E30" s="1">
        <v>317.60000000000002</v>
      </c>
      <c r="F30" s="1">
        <v>325</v>
      </c>
      <c r="G30" s="1">
        <v>328</v>
      </c>
      <c r="H30" s="1">
        <v>332.9</v>
      </c>
      <c r="I30" s="1">
        <v>344.6</v>
      </c>
      <c r="J30" s="1">
        <v>350</v>
      </c>
      <c r="K30" s="1">
        <v>32.4</v>
      </c>
      <c r="L30" s="2">
        <f t="shared" si="1"/>
        <v>1.5880000000000003</v>
      </c>
      <c r="M30" s="2">
        <f t="shared" si="2"/>
        <v>1.625</v>
      </c>
      <c r="N30" s="2">
        <f t="shared" si="3"/>
        <v>1.6400000000000001</v>
      </c>
      <c r="O30" s="2">
        <f t="shared" si="4"/>
        <v>1.6644999999999999</v>
      </c>
      <c r="P30" s="2">
        <f t="shared" si="5"/>
        <v>1.7230000000000001</v>
      </c>
    </row>
    <row r="31" spans="1:16" x14ac:dyDescent="0.25">
      <c r="A31" s="1" t="s">
        <v>35</v>
      </c>
      <c r="B31" s="1" t="s">
        <v>103</v>
      </c>
      <c r="C31" s="1">
        <v>3</v>
      </c>
      <c r="D31" s="1" t="s">
        <v>107</v>
      </c>
      <c r="E31" s="1">
        <v>303.2</v>
      </c>
      <c r="F31" s="1">
        <v>310</v>
      </c>
      <c r="G31" s="1">
        <v>315.3</v>
      </c>
      <c r="H31" s="1">
        <v>308</v>
      </c>
      <c r="I31" s="1">
        <v>322.39999999999998</v>
      </c>
      <c r="J31" s="1">
        <v>326.5</v>
      </c>
      <c r="K31" s="1">
        <v>23.3</v>
      </c>
      <c r="L31" s="2">
        <f t="shared" si="1"/>
        <v>1.5159999999999998</v>
      </c>
      <c r="M31" s="2">
        <f t="shared" si="2"/>
        <v>1.55</v>
      </c>
      <c r="N31" s="2">
        <f t="shared" si="3"/>
        <v>1.5765000000000002</v>
      </c>
      <c r="O31" s="2">
        <f t="shared" si="4"/>
        <v>1.54</v>
      </c>
      <c r="P31" s="2">
        <f t="shared" si="5"/>
        <v>1.6119999999999999</v>
      </c>
    </row>
    <row r="32" spans="1:16" x14ac:dyDescent="0.25">
      <c r="A32" s="1" t="s">
        <v>36</v>
      </c>
      <c r="B32" s="1" t="s">
        <v>103</v>
      </c>
      <c r="C32" s="1">
        <v>3</v>
      </c>
      <c r="D32" s="1" t="s">
        <v>107</v>
      </c>
      <c r="E32" s="1">
        <v>320.5</v>
      </c>
      <c r="F32" s="1">
        <v>327.60000000000002</v>
      </c>
      <c r="G32" s="1">
        <v>331.6</v>
      </c>
      <c r="H32" s="1">
        <v>342.9</v>
      </c>
      <c r="I32" s="1">
        <v>352.7</v>
      </c>
      <c r="J32" s="1">
        <v>362.7</v>
      </c>
      <c r="K32" s="1">
        <v>42.2</v>
      </c>
      <c r="L32" s="2">
        <f t="shared" si="1"/>
        <v>1.6025</v>
      </c>
      <c r="M32" s="2">
        <f t="shared" si="2"/>
        <v>1.6379999999999999</v>
      </c>
      <c r="N32" s="2">
        <f t="shared" si="3"/>
        <v>1.6579999999999999</v>
      </c>
      <c r="O32" s="2">
        <f t="shared" si="4"/>
        <v>1.7144999999999999</v>
      </c>
      <c r="P32" s="2">
        <f t="shared" si="5"/>
        <v>1.7635000000000001</v>
      </c>
    </row>
    <row r="33" spans="1:16" x14ac:dyDescent="0.25">
      <c r="A33" s="1" t="s">
        <v>37</v>
      </c>
      <c r="B33" s="1" t="s">
        <v>103</v>
      </c>
      <c r="C33" s="1">
        <v>3</v>
      </c>
      <c r="D33" s="1" t="s">
        <v>107</v>
      </c>
      <c r="E33" s="1">
        <v>241</v>
      </c>
      <c r="F33" s="1">
        <v>245.9</v>
      </c>
      <c r="G33" s="1">
        <v>258.39999999999998</v>
      </c>
      <c r="H33" s="1">
        <v>260.89999999999998</v>
      </c>
      <c r="I33" s="1">
        <v>265.5</v>
      </c>
      <c r="J33" s="1">
        <v>264.5</v>
      </c>
      <c r="K33" s="1">
        <v>23.5</v>
      </c>
      <c r="L33" s="2">
        <f t="shared" si="1"/>
        <v>1.2050000000000001</v>
      </c>
      <c r="M33" s="2">
        <f t="shared" si="2"/>
        <v>1.2295</v>
      </c>
      <c r="N33" s="2">
        <f t="shared" si="3"/>
        <v>1.2919999999999998</v>
      </c>
      <c r="O33" s="2">
        <f t="shared" si="4"/>
        <v>1.3044999999999998</v>
      </c>
      <c r="P33" s="2">
        <f t="shared" si="5"/>
        <v>1.3275000000000001</v>
      </c>
    </row>
    <row r="34" spans="1:16" x14ac:dyDescent="0.25">
      <c r="A34" s="1" t="s">
        <v>38</v>
      </c>
      <c r="B34" s="1" t="s">
        <v>103</v>
      </c>
      <c r="C34" s="1">
        <v>3</v>
      </c>
      <c r="D34" s="1" t="s">
        <v>107</v>
      </c>
      <c r="E34" s="1">
        <v>352.2</v>
      </c>
      <c r="F34" s="1">
        <v>360.5</v>
      </c>
      <c r="G34" s="1">
        <v>374.3</v>
      </c>
      <c r="H34" s="1">
        <v>371.6</v>
      </c>
      <c r="I34" s="1">
        <v>379.3</v>
      </c>
      <c r="J34" s="1">
        <v>385.4</v>
      </c>
      <c r="K34" s="1">
        <v>33.200000000000003</v>
      </c>
      <c r="L34" s="2">
        <f t="shared" si="1"/>
        <v>1.7610000000000001</v>
      </c>
      <c r="M34" s="2">
        <f t="shared" si="2"/>
        <v>1.8025</v>
      </c>
      <c r="N34" s="2">
        <f t="shared" si="3"/>
        <v>1.8715000000000002</v>
      </c>
      <c r="O34" s="2">
        <f t="shared" si="4"/>
        <v>1.8580000000000001</v>
      </c>
      <c r="P34" s="2">
        <f t="shared" si="5"/>
        <v>1.8965000000000001</v>
      </c>
    </row>
    <row r="35" spans="1:16" x14ac:dyDescent="0.25">
      <c r="A35" s="1" t="s">
        <v>39</v>
      </c>
      <c r="B35" s="1" t="s">
        <v>103</v>
      </c>
      <c r="C35" s="1">
        <v>3</v>
      </c>
      <c r="D35" s="1" t="s">
        <v>107</v>
      </c>
      <c r="E35" s="1">
        <v>295.8</v>
      </c>
      <c r="F35" s="1">
        <v>307.3</v>
      </c>
      <c r="G35" s="1">
        <v>317.8</v>
      </c>
      <c r="H35" s="1">
        <v>328.6</v>
      </c>
      <c r="I35" s="1">
        <v>321.89999999999998</v>
      </c>
      <c r="J35" s="1">
        <v>341.4</v>
      </c>
      <c r="K35" s="1">
        <v>45.6</v>
      </c>
      <c r="L35" s="2">
        <f t="shared" si="1"/>
        <v>1.4790000000000001</v>
      </c>
      <c r="M35" s="2">
        <f t="shared" si="2"/>
        <v>1.5365000000000002</v>
      </c>
      <c r="N35" s="2">
        <f t="shared" si="3"/>
        <v>1.5890000000000002</v>
      </c>
      <c r="O35" s="2">
        <f t="shared" si="4"/>
        <v>1.643</v>
      </c>
      <c r="P35" s="2">
        <f t="shared" si="5"/>
        <v>1.6094999999999997</v>
      </c>
    </row>
    <row r="36" spans="1:16" x14ac:dyDescent="0.25">
      <c r="A36" s="1" t="s">
        <v>40</v>
      </c>
      <c r="B36" s="1" t="s">
        <v>103</v>
      </c>
      <c r="C36" s="1">
        <v>10</v>
      </c>
      <c r="D36" s="1" t="s">
        <v>107</v>
      </c>
      <c r="E36" s="1">
        <v>269.10000000000002</v>
      </c>
      <c r="F36" s="1">
        <v>276.39999999999998</v>
      </c>
      <c r="G36" s="1">
        <v>283.8</v>
      </c>
      <c r="H36" s="1">
        <v>289.60000000000002</v>
      </c>
      <c r="I36" s="1">
        <v>298.39999999999998</v>
      </c>
      <c r="J36" s="1">
        <v>309.5</v>
      </c>
      <c r="K36" s="1">
        <v>40.4</v>
      </c>
      <c r="L36" s="2">
        <f t="shared" si="1"/>
        <v>1.3454999999999999</v>
      </c>
      <c r="M36" s="2">
        <f t="shared" si="2"/>
        <v>1.3819999999999999</v>
      </c>
      <c r="N36" s="2">
        <f t="shared" si="3"/>
        <v>1.419</v>
      </c>
      <c r="O36" s="2">
        <f t="shared" si="4"/>
        <v>1.4480000000000002</v>
      </c>
      <c r="P36" s="2">
        <f t="shared" si="5"/>
        <v>1.492</v>
      </c>
    </row>
    <row r="37" spans="1:16" x14ac:dyDescent="0.25">
      <c r="A37" s="1" t="s">
        <v>41</v>
      </c>
      <c r="B37" s="1" t="s">
        <v>103</v>
      </c>
      <c r="C37" s="1">
        <v>10</v>
      </c>
      <c r="D37" s="1" t="s">
        <v>107</v>
      </c>
      <c r="E37" s="1">
        <v>313.89999999999998</v>
      </c>
      <c r="F37" s="1">
        <v>326</v>
      </c>
      <c r="G37" s="1">
        <v>333.7</v>
      </c>
      <c r="H37" s="1">
        <v>340.1</v>
      </c>
      <c r="I37" s="1">
        <v>339.3</v>
      </c>
      <c r="J37" s="1">
        <v>348.7</v>
      </c>
      <c r="K37" s="1">
        <v>34.799999999999997</v>
      </c>
      <c r="L37" s="2">
        <f t="shared" si="1"/>
        <v>1.5694999999999997</v>
      </c>
      <c r="M37" s="2">
        <f t="shared" si="2"/>
        <v>1.6300000000000001</v>
      </c>
      <c r="N37" s="2">
        <f t="shared" si="3"/>
        <v>1.6684999999999999</v>
      </c>
      <c r="O37" s="2">
        <f t="shared" si="4"/>
        <v>1.7005000000000001</v>
      </c>
      <c r="P37" s="2">
        <f t="shared" si="5"/>
        <v>1.6964999999999999</v>
      </c>
    </row>
    <row r="38" spans="1:16" x14ac:dyDescent="0.25">
      <c r="A38" s="1" t="s">
        <v>42</v>
      </c>
      <c r="B38" s="1" t="s">
        <v>103</v>
      </c>
      <c r="C38" s="1">
        <v>10</v>
      </c>
      <c r="D38" s="1" t="s">
        <v>107</v>
      </c>
      <c r="E38" s="1">
        <v>316.8</v>
      </c>
      <c r="F38" s="1">
        <v>325.8</v>
      </c>
      <c r="G38" s="1">
        <v>335.5</v>
      </c>
      <c r="H38" s="1">
        <v>337.7</v>
      </c>
      <c r="I38" s="1">
        <v>348.1</v>
      </c>
      <c r="J38" s="1">
        <v>352.7</v>
      </c>
      <c r="K38" s="1">
        <v>35.9</v>
      </c>
      <c r="L38" s="2">
        <f t="shared" si="1"/>
        <v>1.5840000000000001</v>
      </c>
      <c r="M38" s="2">
        <f t="shared" si="2"/>
        <v>1.6290000000000002</v>
      </c>
      <c r="N38" s="2">
        <f t="shared" si="3"/>
        <v>1.6775000000000002</v>
      </c>
      <c r="O38" s="2">
        <f t="shared" si="4"/>
        <v>1.6884999999999999</v>
      </c>
      <c r="P38" s="2">
        <f t="shared" si="5"/>
        <v>1.7405000000000002</v>
      </c>
    </row>
    <row r="39" spans="1:16" x14ac:dyDescent="0.25">
      <c r="A39" s="1" t="s">
        <v>43</v>
      </c>
      <c r="B39" s="1" t="s">
        <v>103</v>
      </c>
      <c r="C39" s="1">
        <v>10</v>
      </c>
      <c r="D39" s="1" t="s">
        <v>107</v>
      </c>
      <c r="E39" s="1">
        <v>241.1</v>
      </c>
      <c r="F39" s="1">
        <v>244.5</v>
      </c>
      <c r="G39" s="1">
        <v>254.3</v>
      </c>
      <c r="H39" s="1">
        <v>260.60000000000002</v>
      </c>
      <c r="I39" s="1">
        <v>266.8</v>
      </c>
      <c r="J39" s="1">
        <v>270.7</v>
      </c>
      <c r="K39" s="1">
        <v>29.6</v>
      </c>
      <c r="L39" s="2">
        <f t="shared" si="1"/>
        <v>1.2054999999999998</v>
      </c>
      <c r="M39" s="2">
        <f t="shared" si="2"/>
        <v>1.2224999999999999</v>
      </c>
      <c r="N39" s="2">
        <f t="shared" si="3"/>
        <v>1.2715000000000001</v>
      </c>
      <c r="O39" s="2">
        <f t="shared" si="4"/>
        <v>1.3029999999999999</v>
      </c>
      <c r="P39" s="2">
        <f t="shared" si="5"/>
        <v>1.3340000000000001</v>
      </c>
    </row>
    <row r="40" spans="1:16" x14ac:dyDescent="0.25">
      <c r="A40" s="1" t="s">
        <v>44</v>
      </c>
      <c r="B40" s="1" t="s">
        <v>103</v>
      </c>
      <c r="C40" s="1">
        <v>10</v>
      </c>
      <c r="D40" s="1" t="s">
        <v>107</v>
      </c>
      <c r="E40" s="1">
        <v>295</v>
      </c>
      <c r="F40" s="1">
        <v>295.5</v>
      </c>
      <c r="G40" s="1">
        <v>305.3</v>
      </c>
      <c r="H40" s="1">
        <v>310.89999999999998</v>
      </c>
      <c r="I40" s="1">
        <v>319.2</v>
      </c>
      <c r="J40" s="1">
        <v>326.5</v>
      </c>
      <c r="K40" s="1">
        <v>31.5</v>
      </c>
      <c r="L40" s="2">
        <f t="shared" si="1"/>
        <v>1.4749999999999999</v>
      </c>
      <c r="M40" s="2">
        <f t="shared" si="2"/>
        <v>1.4775</v>
      </c>
      <c r="N40" s="2">
        <f t="shared" si="3"/>
        <v>1.5265</v>
      </c>
      <c r="O40" s="2">
        <f t="shared" si="4"/>
        <v>1.5544999999999998</v>
      </c>
      <c r="P40" s="2">
        <f t="shared" si="5"/>
        <v>1.5959999999999999</v>
      </c>
    </row>
    <row r="41" spans="1:16" x14ac:dyDescent="0.25">
      <c r="A41" s="1" t="s">
        <v>45</v>
      </c>
      <c r="B41" s="1" t="s">
        <v>103</v>
      </c>
      <c r="C41" s="1">
        <v>30</v>
      </c>
      <c r="D41" s="1" t="s">
        <v>107</v>
      </c>
      <c r="E41" s="1">
        <v>272.89999999999998</v>
      </c>
      <c r="F41" s="1">
        <v>280.10000000000002</v>
      </c>
      <c r="G41" s="1">
        <v>281.8</v>
      </c>
      <c r="H41" s="1">
        <v>279.60000000000002</v>
      </c>
      <c r="I41" s="1">
        <v>287.39999999999998</v>
      </c>
      <c r="J41" s="1">
        <v>291.10000000000002</v>
      </c>
      <c r="K41" s="1">
        <v>18.2</v>
      </c>
      <c r="L41" s="2">
        <f t="shared" si="1"/>
        <v>1.3644999999999998</v>
      </c>
      <c r="M41" s="2">
        <f t="shared" si="2"/>
        <v>1.4005000000000001</v>
      </c>
      <c r="N41" s="2">
        <f t="shared" si="3"/>
        <v>1.409</v>
      </c>
      <c r="O41" s="2">
        <f t="shared" si="4"/>
        <v>1.3980000000000001</v>
      </c>
      <c r="P41" s="2">
        <f t="shared" si="5"/>
        <v>1.4369999999999998</v>
      </c>
    </row>
    <row r="42" spans="1:16" x14ac:dyDescent="0.25">
      <c r="A42" s="1" t="s">
        <v>46</v>
      </c>
      <c r="B42" s="1" t="s">
        <v>103</v>
      </c>
      <c r="C42" s="1">
        <v>30</v>
      </c>
      <c r="D42" s="1" t="s">
        <v>107</v>
      </c>
      <c r="E42" s="1">
        <v>243.4</v>
      </c>
      <c r="F42" s="1">
        <v>254.3</v>
      </c>
      <c r="G42" s="1">
        <v>256.2</v>
      </c>
      <c r="H42" s="1">
        <v>258.10000000000002</v>
      </c>
      <c r="I42" s="1">
        <v>260.7</v>
      </c>
      <c r="J42" s="1">
        <v>267.10000000000002</v>
      </c>
      <c r="K42" s="1">
        <v>23.7</v>
      </c>
      <c r="L42" s="2">
        <f t="shared" si="1"/>
        <v>1.2170000000000001</v>
      </c>
      <c r="M42" s="2">
        <f t="shared" si="2"/>
        <v>1.2715000000000001</v>
      </c>
      <c r="N42" s="2">
        <f t="shared" si="3"/>
        <v>1.2809999999999999</v>
      </c>
      <c r="O42" s="2">
        <f t="shared" si="4"/>
        <v>1.2905</v>
      </c>
      <c r="P42" s="2">
        <f t="shared" si="5"/>
        <v>1.3034999999999999</v>
      </c>
    </row>
    <row r="43" spans="1:16" x14ac:dyDescent="0.25">
      <c r="A43" s="1" t="s">
        <v>47</v>
      </c>
      <c r="B43" s="1" t="s">
        <v>103</v>
      </c>
      <c r="C43" s="1">
        <v>30</v>
      </c>
      <c r="D43" s="1" t="s">
        <v>107</v>
      </c>
      <c r="E43" s="1">
        <v>329</v>
      </c>
      <c r="F43" s="1">
        <v>335</v>
      </c>
      <c r="G43" s="1">
        <v>335.2</v>
      </c>
      <c r="H43" s="1">
        <v>341.7</v>
      </c>
      <c r="I43" s="1">
        <v>352.9</v>
      </c>
      <c r="J43" s="1">
        <v>359.9</v>
      </c>
      <c r="K43" s="1">
        <v>30.9</v>
      </c>
      <c r="L43" s="2">
        <f t="shared" si="1"/>
        <v>1.645</v>
      </c>
      <c r="M43" s="2">
        <f t="shared" si="2"/>
        <v>1.675</v>
      </c>
      <c r="N43" s="2">
        <f t="shared" si="3"/>
        <v>1.6759999999999999</v>
      </c>
      <c r="O43" s="2">
        <f t="shared" si="4"/>
        <v>1.7084999999999999</v>
      </c>
      <c r="P43" s="2">
        <f t="shared" si="5"/>
        <v>1.7645</v>
      </c>
    </row>
    <row r="44" spans="1:16" x14ac:dyDescent="0.25">
      <c r="A44" s="1" t="s">
        <v>48</v>
      </c>
      <c r="B44" s="1" t="s">
        <v>103</v>
      </c>
      <c r="C44" s="1">
        <v>30</v>
      </c>
      <c r="D44" s="1" t="s">
        <v>107</v>
      </c>
      <c r="E44" s="1">
        <v>321</v>
      </c>
      <c r="F44" s="1">
        <v>325.89999999999998</v>
      </c>
      <c r="G44" s="1">
        <v>333.1</v>
      </c>
      <c r="H44" s="1">
        <v>332.7</v>
      </c>
      <c r="I44" s="1">
        <v>335.7</v>
      </c>
      <c r="J44" s="1">
        <v>347.5</v>
      </c>
      <c r="K44" s="1">
        <v>26.5</v>
      </c>
      <c r="L44" s="2">
        <f t="shared" si="1"/>
        <v>1.605</v>
      </c>
      <c r="M44" s="2">
        <f t="shared" si="2"/>
        <v>1.6294999999999997</v>
      </c>
      <c r="N44" s="2">
        <f t="shared" si="3"/>
        <v>1.6655</v>
      </c>
      <c r="O44" s="2">
        <f t="shared" si="4"/>
        <v>1.6635</v>
      </c>
      <c r="P44" s="2">
        <f t="shared" si="5"/>
        <v>1.6785000000000001</v>
      </c>
    </row>
    <row r="45" spans="1:16" x14ac:dyDescent="0.25">
      <c r="A45" s="1" t="s">
        <v>49</v>
      </c>
      <c r="B45" s="1" t="s">
        <v>103</v>
      </c>
      <c r="C45" s="1">
        <v>30</v>
      </c>
      <c r="D45" s="1" t="s">
        <v>107</v>
      </c>
      <c r="E45" s="1">
        <v>300.7</v>
      </c>
      <c r="F45" s="1">
        <v>306.7</v>
      </c>
      <c r="G45" s="1">
        <v>308.2</v>
      </c>
      <c r="H45" s="1">
        <v>313.8</v>
      </c>
      <c r="I45" s="1">
        <v>322.2</v>
      </c>
      <c r="J45" s="1">
        <v>322.10000000000002</v>
      </c>
      <c r="K45" s="1">
        <v>21.4</v>
      </c>
      <c r="L45" s="2">
        <f t="shared" si="1"/>
        <v>1.5034999999999998</v>
      </c>
      <c r="M45" s="2">
        <f t="shared" si="2"/>
        <v>1.5334999999999999</v>
      </c>
      <c r="N45" s="2">
        <f t="shared" si="3"/>
        <v>1.5409999999999999</v>
      </c>
      <c r="O45" s="2">
        <f t="shared" si="4"/>
        <v>1.5690000000000002</v>
      </c>
      <c r="P45" s="2">
        <f t="shared" si="5"/>
        <v>1.611</v>
      </c>
    </row>
    <row r="46" spans="1:16" x14ac:dyDescent="0.25">
      <c r="A46" s="1" t="s">
        <v>50</v>
      </c>
      <c r="B46" s="1" t="s">
        <v>103</v>
      </c>
      <c r="C46" s="1">
        <v>100</v>
      </c>
      <c r="D46" s="1" t="s">
        <v>107</v>
      </c>
      <c r="E46" s="1">
        <v>345.7</v>
      </c>
      <c r="F46" s="1">
        <v>347.5</v>
      </c>
      <c r="G46" s="1">
        <v>354</v>
      </c>
      <c r="H46" s="1">
        <v>343.9</v>
      </c>
      <c r="I46" s="1">
        <v>353.4</v>
      </c>
      <c r="J46" s="1">
        <v>354.9</v>
      </c>
      <c r="K46" s="1">
        <v>9.1999999999999993</v>
      </c>
      <c r="L46" s="2">
        <f t="shared" si="1"/>
        <v>1.7284999999999999</v>
      </c>
      <c r="M46" s="2">
        <f t="shared" si="2"/>
        <v>1.7374999999999998</v>
      </c>
      <c r="N46" s="2">
        <f t="shared" si="3"/>
        <v>1.77</v>
      </c>
      <c r="O46" s="2">
        <f t="shared" si="4"/>
        <v>1.7195</v>
      </c>
      <c r="P46" s="2">
        <f t="shared" si="5"/>
        <v>1.7669999999999999</v>
      </c>
    </row>
    <row r="47" spans="1:16" x14ac:dyDescent="0.25">
      <c r="A47" s="1" t="s">
        <v>51</v>
      </c>
      <c r="B47" s="1" t="s">
        <v>103</v>
      </c>
      <c r="C47" s="1">
        <v>100</v>
      </c>
      <c r="D47" s="1" t="s">
        <v>107</v>
      </c>
      <c r="E47" s="1">
        <v>313.10000000000002</v>
      </c>
      <c r="F47" s="1">
        <v>315.3</v>
      </c>
      <c r="G47" s="1">
        <v>324.60000000000002</v>
      </c>
      <c r="H47" s="1">
        <v>325.5</v>
      </c>
      <c r="I47" s="1">
        <v>333.7</v>
      </c>
      <c r="J47" s="1">
        <v>341.6</v>
      </c>
      <c r="K47" s="1">
        <v>28.5</v>
      </c>
      <c r="L47" s="2">
        <f t="shared" si="1"/>
        <v>1.5655000000000001</v>
      </c>
      <c r="M47" s="2">
        <f t="shared" si="2"/>
        <v>1.5765000000000002</v>
      </c>
      <c r="N47" s="2">
        <f t="shared" si="3"/>
        <v>1.623</v>
      </c>
      <c r="O47" s="2">
        <f t="shared" si="4"/>
        <v>1.6274999999999999</v>
      </c>
      <c r="P47" s="2">
        <f t="shared" si="5"/>
        <v>1.6684999999999999</v>
      </c>
    </row>
    <row r="48" spans="1:16" x14ac:dyDescent="0.25">
      <c r="A48" s="1" t="s">
        <v>52</v>
      </c>
      <c r="B48" s="1" t="s">
        <v>103</v>
      </c>
      <c r="C48" s="1">
        <v>100</v>
      </c>
      <c r="D48" s="1" t="s">
        <v>107</v>
      </c>
      <c r="E48" s="1">
        <v>297.60000000000002</v>
      </c>
      <c r="F48" s="1">
        <v>301.39999999999998</v>
      </c>
      <c r="G48" s="1">
        <v>307</v>
      </c>
      <c r="H48" s="1">
        <v>311.39999999999998</v>
      </c>
      <c r="I48" s="1">
        <v>315.2</v>
      </c>
      <c r="J48" s="1">
        <v>319.5</v>
      </c>
      <c r="K48" s="1">
        <v>21.9</v>
      </c>
      <c r="L48" s="2">
        <f t="shared" si="1"/>
        <v>1.4880000000000002</v>
      </c>
      <c r="M48" s="2">
        <f t="shared" si="2"/>
        <v>1.5070000000000001</v>
      </c>
      <c r="N48" s="2">
        <f t="shared" si="3"/>
        <v>1.5349999999999999</v>
      </c>
      <c r="O48" s="2">
        <f t="shared" si="4"/>
        <v>1.5569999999999997</v>
      </c>
      <c r="P48" s="2">
        <f t="shared" si="5"/>
        <v>1.5759999999999998</v>
      </c>
    </row>
    <row r="49" spans="1:16" x14ac:dyDescent="0.25">
      <c r="A49" s="1" t="s">
        <v>53</v>
      </c>
      <c r="B49" s="1" t="s">
        <v>103</v>
      </c>
      <c r="C49" s="1">
        <v>100</v>
      </c>
      <c r="D49" s="1" t="s">
        <v>107</v>
      </c>
      <c r="E49" s="1">
        <v>290.2</v>
      </c>
      <c r="F49" s="1">
        <v>296</v>
      </c>
      <c r="G49" s="1">
        <v>302.10000000000002</v>
      </c>
      <c r="H49" s="1">
        <v>306.2</v>
      </c>
      <c r="I49" s="1">
        <v>302.3</v>
      </c>
      <c r="J49" s="1">
        <v>306.5</v>
      </c>
      <c r="K49" s="1">
        <v>16.3</v>
      </c>
      <c r="L49" s="2">
        <f t="shared" si="1"/>
        <v>1.4510000000000001</v>
      </c>
      <c r="M49" s="2">
        <f t="shared" si="2"/>
        <v>1.48</v>
      </c>
      <c r="N49" s="2">
        <f t="shared" si="3"/>
        <v>1.5105000000000002</v>
      </c>
      <c r="O49" s="2">
        <f t="shared" si="4"/>
        <v>1.5309999999999999</v>
      </c>
      <c r="P49" s="2">
        <f t="shared" si="5"/>
        <v>1.5115000000000001</v>
      </c>
    </row>
    <row r="50" spans="1:16" x14ac:dyDescent="0.25">
      <c r="A50" s="1" t="s">
        <v>54</v>
      </c>
      <c r="B50" s="1" t="s">
        <v>103</v>
      </c>
      <c r="C50" s="1">
        <v>100</v>
      </c>
      <c r="D50" s="1" t="s">
        <v>107</v>
      </c>
      <c r="E50" s="1">
        <v>242.4</v>
      </c>
      <c r="F50" s="1">
        <v>249.7</v>
      </c>
      <c r="G50" s="1">
        <v>256.7</v>
      </c>
      <c r="H50" s="1">
        <v>244.3</v>
      </c>
      <c r="I50" s="1">
        <v>250.2</v>
      </c>
      <c r="J50" s="1">
        <v>254.7</v>
      </c>
      <c r="K50" s="1">
        <v>12.3</v>
      </c>
      <c r="L50" s="2">
        <f t="shared" si="1"/>
        <v>1.212</v>
      </c>
      <c r="M50" s="2">
        <f t="shared" si="2"/>
        <v>1.2484999999999999</v>
      </c>
      <c r="N50" s="2">
        <f t="shared" si="3"/>
        <v>1.2834999999999999</v>
      </c>
      <c r="O50" s="2">
        <f t="shared" si="4"/>
        <v>1.2215</v>
      </c>
      <c r="P50" s="2">
        <f t="shared" si="5"/>
        <v>1.2509999999999999</v>
      </c>
    </row>
    <row r="51" spans="1:16" x14ac:dyDescent="0.25">
      <c r="A51" s="1" t="s">
        <v>55</v>
      </c>
      <c r="B51" s="1" t="s">
        <v>104</v>
      </c>
      <c r="C51" s="1">
        <v>0</v>
      </c>
      <c r="D51" s="1" t="s">
        <v>107</v>
      </c>
      <c r="E51" s="1">
        <v>206.6</v>
      </c>
      <c r="F51" s="1">
        <v>205.1</v>
      </c>
      <c r="G51" s="1">
        <v>201.6</v>
      </c>
      <c r="H51" s="1">
        <v>209.8</v>
      </c>
      <c r="I51" s="1">
        <v>207.4</v>
      </c>
      <c r="J51" s="1">
        <v>215</v>
      </c>
      <c r="K51" s="1">
        <v>8.4</v>
      </c>
      <c r="L51" s="2">
        <f t="shared" si="1"/>
        <v>1.0329999999999999</v>
      </c>
      <c r="M51" s="2">
        <f t="shared" si="2"/>
        <v>1.0255000000000001</v>
      </c>
      <c r="N51" s="2">
        <f t="shared" si="3"/>
        <v>1.008</v>
      </c>
      <c r="O51" s="2">
        <f t="shared" si="4"/>
        <v>1.0490000000000002</v>
      </c>
      <c r="P51" s="2">
        <f t="shared" si="5"/>
        <v>1.0369999999999999</v>
      </c>
    </row>
    <row r="52" spans="1:16" x14ac:dyDescent="0.25">
      <c r="A52" s="1" t="s">
        <v>56</v>
      </c>
      <c r="B52" s="1" t="s">
        <v>104</v>
      </c>
      <c r="C52" s="1">
        <v>0</v>
      </c>
      <c r="D52" s="1" t="s">
        <v>107</v>
      </c>
      <c r="E52" s="1">
        <v>179.2</v>
      </c>
      <c r="F52" s="1">
        <v>176.5</v>
      </c>
      <c r="G52" s="1">
        <v>178.3</v>
      </c>
      <c r="H52" s="1">
        <v>175.2</v>
      </c>
      <c r="I52" s="1">
        <v>181.5</v>
      </c>
      <c r="J52" s="1">
        <v>183.8</v>
      </c>
      <c r="K52" s="1">
        <v>4.5999999999999996</v>
      </c>
      <c r="L52" s="2">
        <f t="shared" si="1"/>
        <v>0.89600000000000002</v>
      </c>
      <c r="M52" s="2">
        <f t="shared" si="2"/>
        <v>0.88249999999999995</v>
      </c>
      <c r="N52" s="2">
        <f t="shared" si="3"/>
        <v>0.89150000000000007</v>
      </c>
      <c r="O52" s="2">
        <f t="shared" si="4"/>
        <v>0.876</v>
      </c>
      <c r="P52" s="2">
        <f t="shared" si="5"/>
        <v>0.90749999999999997</v>
      </c>
    </row>
    <row r="53" spans="1:16" x14ac:dyDescent="0.25">
      <c r="A53" s="1" t="s">
        <v>57</v>
      </c>
      <c r="B53" s="1" t="s">
        <v>104</v>
      </c>
      <c r="C53" s="1">
        <v>0</v>
      </c>
      <c r="D53" s="1" t="s">
        <v>107</v>
      </c>
      <c r="E53" s="1">
        <v>231.9</v>
      </c>
      <c r="F53" s="1">
        <v>229.7</v>
      </c>
      <c r="G53" s="1">
        <v>229.7</v>
      </c>
      <c r="H53" s="1">
        <v>224.4</v>
      </c>
      <c r="I53" s="1">
        <v>239</v>
      </c>
      <c r="J53" s="1">
        <v>241.6</v>
      </c>
      <c r="K53" s="1">
        <v>9.6999999999999993</v>
      </c>
      <c r="L53" s="2">
        <f t="shared" si="1"/>
        <v>1.1595</v>
      </c>
      <c r="M53" s="2">
        <f t="shared" si="2"/>
        <v>1.1484999999999999</v>
      </c>
      <c r="N53" s="2">
        <f t="shared" si="3"/>
        <v>1.1484999999999999</v>
      </c>
      <c r="O53" s="2">
        <f t="shared" si="4"/>
        <v>1.1220000000000001</v>
      </c>
      <c r="P53" s="2">
        <f t="shared" si="5"/>
        <v>1.1949999999999998</v>
      </c>
    </row>
    <row r="54" spans="1:16" x14ac:dyDescent="0.25">
      <c r="A54" s="1" t="s">
        <v>58</v>
      </c>
      <c r="B54" s="1" t="s">
        <v>104</v>
      </c>
      <c r="C54" s="1">
        <v>0</v>
      </c>
      <c r="D54" s="1" t="s">
        <v>107</v>
      </c>
      <c r="E54" s="1">
        <v>258.89999999999998</v>
      </c>
      <c r="F54" s="1">
        <v>267.5</v>
      </c>
      <c r="G54" s="1">
        <v>261.60000000000002</v>
      </c>
      <c r="H54" s="1">
        <v>271.5</v>
      </c>
      <c r="I54" s="1">
        <v>269.7</v>
      </c>
      <c r="J54" s="1">
        <v>275.5</v>
      </c>
      <c r="K54" s="1">
        <v>16.600000000000001</v>
      </c>
      <c r="L54" s="2">
        <f t="shared" si="1"/>
        <v>1.2944999999999998</v>
      </c>
      <c r="M54" s="2">
        <f t="shared" si="2"/>
        <v>1.3375000000000001</v>
      </c>
      <c r="N54" s="2">
        <f t="shared" si="3"/>
        <v>1.3080000000000001</v>
      </c>
      <c r="O54" s="2">
        <f t="shared" si="4"/>
        <v>1.3575000000000002</v>
      </c>
      <c r="P54" s="2">
        <f t="shared" si="5"/>
        <v>1.3485</v>
      </c>
    </row>
    <row r="55" spans="1:16" x14ac:dyDescent="0.25">
      <c r="A55" s="1" t="s">
        <v>59</v>
      </c>
      <c r="B55" s="1" t="s">
        <v>104</v>
      </c>
      <c r="C55" s="1">
        <v>0</v>
      </c>
      <c r="D55" s="1" t="s">
        <v>107</v>
      </c>
      <c r="E55" s="1">
        <v>222.8</v>
      </c>
      <c r="F55" s="1">
        <v>214.7</v>
      </c>
      <c r="G55" s="1">
        <v>222.1</v>
      </c>
      <c r="H55" s="1">
        <v>222.1</v>
      </c>
      <c r="I55" s="1">
        <v>228.8</v>
      </c>
      <c r="J55" s="1">
        <v>225</v>
      </c>
      <c r="K55" s="1">
        <v>2.2000000000000002</v>
      </c>
      <c r="L55" s="2">
        <f t="shared" si="1"/>
        <v>1.1139999999999999</v>
      </c>
      <c r="M55" s="2">
        <f t="shared" si="2"/>
        <v>1.0735000000000001</v>
      </c>
      <c r="N55" s="2">
        <f t="shared" si="3"/>
        <v>1.1105</v>
      </c>
      <c r="O55" s="2">
        <f t="shared" si="4"/>
        <v>1.1105</v>
      </c>
      <c r="P55" s="2">
        <f t="shared" si="5"/>
        <v>1.1440000000000001</v>
      </c>
    </row>
    <row r="56" spans="1:16" x14ac:dyDescent="0.25">
      <c r="A56" s="1" t="s">
        <v>60</v>
      </c>
      <c r="B56" s="1" t="s">
        <v>104</v>
      </c>
      <c r="C56" s="1">
        <v>0</v>
      </c>
      <c r="D56" s="1" t="s">
        <v>107</v>
      </c>
      <c r="E56" s="1">
        <v>188.4</v>
      </c>
      <c r="F56" s="1">
        <v>183.2</v>
      </c>
      <c r="G56" s="1">
        <v>179.1</v>
      </c>
      <c r="H56" s="1">
        <v>188.5</v>
      </c>
      <c r="I56" s="1">
        <v>190.9</v>
      </c>
      <c r="J56" s="1">
        <v>192.7</v>
      </c>
      <c r="K56" s="1">
        <v>4.3</v>
      </c>
      <c r="L56" s="2">
        <f t="shared" si="1"/>
        <v>0.94200000000000006</v>
      </c>
      <c r="M56" s="2">
        <f t="shared" si="2"/>
        <v>0.91600000000000004</v>
      </c>
      <c r="N56" s="2">
        <f t="shared" si="3"/>
        <v>0.89549999999999996</v>
      </c>
      <c r="O56" s="2">
        <f t="shared" si="4"/>
        <v>0.9425</v>
      </c>
      <c r="P56" s="2">
        <f t="shared" si="5"/>
        <v>0.95450000000000013</v>
      </c>
    </row>
    <row r="57" spans="1:16" x14ac:dyDescent="0.25">
      <c r="A57" s="1" t="s">
        <v>61</v>
      </c>
      <c r="B57" s="1" t="s">
        <v>104</v>
      </c>
      <c r="C57" s="1">
        <v>0</v>
      </c>
      <c r="D57" s="1" t="s">
        <v>107</v>
      </c>
      <c r="E57" s="1">
        <v>229.9</v>
      </c>
      <c r="F57" s="1">
        <v>226.5</v>
      </c>
      <c r="G57" s="1">
        <v>231.4</v>
      </c>
      <c r="H57" s="1">
        <v>223.6</v>
      </c>
      <c r="I57" s="1">
        <v>230</v>
      </c>
      <c r="J57" s="1">
        <v>233</v>
      </c>
      <c r="K57" s="1">
        <v>3.1</v>
      </c>
      <c r="L57" s="2">
        <f t="shared" si="1"/>
        <v>1.1495</v>
      </c>
      <c r="M57" s="2">
        <f t="shared" si="2"/>
        <v>1.1325000000000001</v>
      </c>
      <c r="N57" s="2">
        <f t="shared" si="3"/>
        <v>1.157</v>
      </c>
      <c r="O57" s="2">
        <f t="shared" si="4"/>
        <v>1.1179999999999999</v>
      </c>
      <c r="P57" s="2">
        <f t="shared" si="5"/>
        <v>1.1500000000000001</v>
      </c>
    </row>
    <row r="58" spans="1:16" x14ac:dyDescent="0.25">
      <c r="A58" s="1" t="s">
        <v>62</v>
      </c>
      <c r="B58" s="1" t="s">
        <v>104</v>
      </c>
      <c r="C58" s="1">
        <v>0</v>
      </c>
      <c r="D58" s="1" t="s">
        <v>107</v>
      </c>
      <c r="E58" s="1">
        <v>254.9</v>
      </c>
      <c r="F58" s="1">
        <v>252.4</v>
      </c>
      <c r="G58" s="1">
        <v>251.5</v>
      </c>
      <c r="H58" s="1">
        <v>250.1</v>
      </c>
      <c r="I58" s="1">
        <v>257.3</v>
      </c>
      <c r="J58" s="1">
        <v>258.60000000000002</v>
      </c>
      <c r="K58" s="1">
        <v>3.7</v>
      </c>
      <c r="L58" s="2">
        <f t="shared" si="1"/>
        <v>1.2745000000000002</v>
      </c>
      <c r="M58" s="2">
        <f t="shared" si="2"/>
        <v>1.262</v>
      </c>
      <c r="N58" s="2">
        <f t="shared" si="3"/>
        <v>1.2575000000000001</v>
      </c>
      <c r="O58" s="2">
        <f t="shared" si="4"/>
        <v>1.2504999999999999</v>
      </c>
      <c r="P58" s="2">
        <f t="shared" si="5"/>
        <v>1.2865000000000002</v>
      </c>
    </row>
    <row r="59" spans="1:16" x14ac:dyDescent="0.25">
      <c r="A59" s="1" t="s">
        <v>63</v>
      </c>
      <c r="B59" s="1" t="s">
        <v>104</v>
      </c>
      <c r="C59" s="1">
        <v>0.01</v>
      </c>
      <c r="D59" s="1" t="s">
        <v>107</v>
      </c>
      <c r="E59" s="1">
        <v>211</v>
      </c>
      <c r="F59" s="1">
        <v>209.9</v>
      </c>
      <c r="G59" s="1">
        <v>216.2</v>
      </c>
      <c r="H59" s="1">
        <v>216.2</v>
      </c>
      <c r="I59" s="1">
        <v>211.1</v>
      </c>
      <c r="J59" s="1">
        <v>219.6</v>
      </c>
      <c r="K59" s="1">
        <v>8.6</v>
      </c>
      <c r="L59" s="2">
        <f t="shared" si="1"/>
        <v>1.0549999999999999</v>
      </c>
      <c r="M59" s="2">
        <f t="shared" si="2"/>
        <v>1.0495000000000001</v>
      </c>
      <c r="N59" s="2">
        <f t="shared" si="3"/>
        <v>1.081</v>
      </c>
      <c r="O59" s="2">
        <f t="shared" si="4"/>
        <v>1.081</v>
      </c>
      <c r="P59" s="2">
        <f t="shared" si="5"/>
        <v>1.0554999999999999</v>
      </c>
    </row>
    <row r="60" spans="1:16" x14ac:dyDescent="0.25">
      <c r="A60" s="1" t="s">
        <v>64</v>
      </c>
      <c r="B60" s="1" t="s">
        <v>104</v>
      </c>
      <c r="C60" s="1">
        <v>0.01</v>
      </c>
      <c r="D60" s="1" t="s">
        <v>107</v>
      </c>
      <c r="E60" s="1">
        <v>190.6</v>
      </c>
      <c r="F60" s="1">
        <v>189.9</v>
      </c>
      <c r="G60" s="1">
        <v>192.4</v>
      </c>
      <c r="H60" s="1">
        <v>202.3</v>
      </c>
      <c r="I60" s="1">
        <v>197.3</v>
      </c>
      <c r="J60" s="1">
        <v>197.5</v>
      </c>
      <c r="K60" s="1">
        <v>6.9</v>
      </c>
      <c r="L60" s="2">
        <f t="shared" si="1"/>
        <v>0.95299999999999996</v>
      </c>
      <c r="M60" s="2">
        <f t="shared" si="2"/>
        <v>0.94950000000000001</v>
      </c>
      <c r="N60" s="2">
        <f t="shared" si="3"/>
        <v>0.96200000000000008</v>
      </c>
      <c r="O60" s="2">
        <f t="shared" si="4"/>
        <v>1.0115000000000001</v>
      </c>
      <c r="P60" s="2">
        <f t="shared" si="5"/>
        <v>0.98650000000000004</v>
      </c>
    </row>
    <row r="61" spans="1:16" x14ac:dyDescent="0.25">
      <c r="A61" s="1" t="s">
        <v>65</v>
      </c>
      <c r="B61" s="1" t="s">
        <v>104</v>
      </c>
      <c r="C61" s="1">
        <v>0.01</v>
      </c>
      <c r="D61" s="1" t="s">
        <v>107</v>
      </c>
      <c r="E61" s="1">
        <v>251</v>
      </c>
      <c r="F61" s="1">
        <v>242.6</v>
      </c>
      <c r="G61" s="1">
        <v>244.9</v>
      </c>
      <c r="H61" s="1">
        <v>245.4</v>
      </c>
      <c r="I61" s="1">
        <v>246.6</v>
      </c>
      <c r="J61" s="1">
        <v>257.60000000000002</v>
      </c>
      <c r="K61" s="1">
        <v>6.6</v>
      </c>
      <c r="L61" s="2">
        <f t="shared" si="1"/>
        <v>1.2549999999999999</v>
      </c>
      <c r="M61" s="2">
        <f t="shared" si="2"/>
        <v>1.2129999999999999</v>
      </c>
      <c r="N61" s="2">
        <f t="shared" si="3"/>
        <v>1.2244999999999999</v>
      </c>
      <c r="O61" s="2">
        <f t="shared" si="4"/>
        <v>1.2270000000000001</v>
      </c>
      <c r="P61" s="2">
        <f t="shared" si="5"/>
        <v>1.2329999999999999</v>
      </c>
    </row>
    <row r="62" spans="1:16" x14ac:dyDescent="0.25">
      <c r="A62" s="1" t="s">
        <v>66</v>
      </c>
      <c r="B62" s="1" t="s">
        <v>104</v>
      </c>
      <c r="C62" s="1">
        <v>0.01</v>
      </c>
      <c r="D62" s="1" t="s">
        <v>107</v>
      </c>
      <c r="E62" s="1">
        <v>198.6</v>
      </c>
      <c r="F62" s="1">
        <v>204.1</v>
      </c>
      <c r="G62" s="1">
        <v>205.2</v>
      </c>
      <c r="H62" s="1">
        <v>208.8</v>
      </c>
      <c r="I62" s="1">
        <v>204</v>
      </c>
      <c r="J62" s="1">
        <v>217.8</v>
      </c>
      <c r="K62" s="1">
        <v>19.2</v>
      </c>
      <c r="L62" s="2">
        <f t="shared" si="1"/>
        <v>0.99299999999999999</v>
      </c>
      <c r="M62" s="2">
        <f t="shared" si="2"/>
        <v>1.0205</v>
      </c>
      <c r="N62" s="2">
        <f t="shared" si="3"/>
        <v>1.026</v>
      </c>
      <c r="O62" s="2">
        <f t="shared" si="4"/>
        <v>1.044</v>
      </c>
      <c r="P62" s="2">
        <f t="shared" si="5"/>
        <v>1.02</v>
      </c>
    </row>
    <row r="63" spans="1:16" x14ac:dyDescent="0.25">
      <c r="A63" s="1" t="s">
        <v>67</v>
      </c>
      <c r="B63" s="1" t="s">
        <v>104</v>
      </c>
      <c r="C63" s="1">
        <v>0.01</v>
      </c>
      <c r="D63" s="1" t="s">
        <v>107</v>
      </c>
      <c r="E63" s="1">
        <v>213.6</v>
      </c>
      <c r="F63" s="1">
        <v>209.7</v>
      </c>
      <c r="G63" s="1">
        <v>200.6</v>
      </c>
      <c r="H63" s="1">
        <v>210.4</v>
      </c>
      <c r="I63" s="1">
        <v>212.5</v>
      </c>
      <c r="J63" s="1">
        <v>217</v>
      </c>
      <c r="K63" s="1">
        <v>3.4</v>
      </c>
      <c r="L63" s="2">
        <f t="shared" si="1"/>
        <v>1.0679999999999998</v>
      </c>
      <c r="M63" s="2">
        <f t="shared" si="2"/>
        <v>1.0485</v>
      </c>
      <c r="N63" s="2">
        <f t="shared" si="3"/>
        <v>1.0030000000000001</v>
      </c>
      <c r="O63" s="2">
        <f t="shared" si="4"/>
        <v>1.052</v>
      </c>
      <c r="P63" s="2">
        <f t="shared" si="5"/>
        <v>1.0625</v>
      </c>
    </row>
    <row r="64" spans="1:16" x14ac:dyDescent="0.25">
      <c r="A64" s="1" t="s">
        <v>68</v>
      </c>
      <c r="B64" s="1" t="s">
        <v>104</v>
      </c>
      <c r="C64" s="1">
        <v>0.1</v>
      </c>
      <c r="D64" s="1" t="s">
        <v>107</v>
      </c>
      <c r="E64" s="1">
        <v>224.3</v>
      </c>
      <c r="F64" s="1">
        <v>217.1</v>
      </c>
      <c r="G64" s="1">
        <v>217.7</v>
      </c>
      <c r="H64" s="1">
        <v>220.1</v>
      </c>
      <c r="I64" s="1">
        <v>226.8</v>
      </c>
      <c r="J64" s="1">
        <v>232.3</v>
      </c>
      <c r="K64" s="1">
        <v>8</v>
      </c>
      <c r="L64" s="2">
        <f t="shared" si="1"/>
        <v>1.1214999999999999</v>
      </c>
      <c r="M64" s="2">
        <f t="shared" si="2"/>
        <v>1.0854999999999999</v>
      </c>
      <c r="N64" s="2">
        <f t="shared" si="3"/>
        <v>1.0884999999999998</v>
      </c>
      <c r="O64" s="2">
        <f t="shared" si="4"/>
        <v>1.1005</v>
      </c>
      <c r="P64" s="2">
        <f t="shared" si="5"/>
        <v>1.1339999999999999</v>
      </c>
    </row>
    <row r="65" spans="1:16" x14ac:dyDescent="0.25">
      <c r="A65" s="1" t="s">
        <v>69</v>
      </c>
      <c r="B65" s="1" t="s">
        <v>104</v>
      </c>
      <c r="C65" s="1">
        <v>0.1</v>
      </c>
      <c r="D65" s="1" t="s">
        <v>107</v>
      </c>
      <c r="E65" s="1">
        <v>197.7</v>
      </c>
      <c r="F65" s="1">
        <v>200.8</v>
      </c>
      <c r="G65" s="1">
        <v>211.3</v>
      </c>
      <c r="H65" s="1">
        <v>205.5</v>
      </c>
      <c r="I65" s="1">
        <v>221.3</v>
      </c>
      <c r="J65" s="1">
        <v>221.9</v>
      </c>
      <c r="K65" s="1">
        <v>24.2</v>
      </c>
      <c r="L65" s="2">
        <f t="shared" si="1"/>
        <v>0.98849999999999993</v>
      </c>
      <c r="M65" s="2">
        <f t="shared" si="2"/>
        <v>1.004</v>
      </c>
      <c r="N65" s="2">
        <f t="shared" si="3"/>
        <v>1.0565</v>
      </c>
      <c r="O65" s="2">
        <f t="shared" si="4"/>
        <v>1.0274999999999999</v>
      </c>
      <c r="P65" s="2">
        <f t="shared" si="5"/>
        <v>1.1065</v>
      </c>
    </row>
    <row r="66" spans="1:16" x14ac:dyDescent="0.25">
      <c r="A66" s="1" t="s">
        <v>70</v>
      </c>
      <c r="B66" s="1" t="s">
        <v>104</v>
      </c>
      <c r="C66" s="1">
        <v>0.1</v>
      </c>
      <c r="D66" s="1" t="s">
        <v>107</v>
      </c>
      <c r="E66" s="1">
        <v>236.7</v>
      </c>
      <c r="F66" s="1">
        <v>228.1</v>
      </c>
      <c r="G66" s="1">
        <v>240.4</v>
      </c>
      <c r="H66" s="1">
        <v>241.9</v>
      </c>
      <c r="I66" s="1">
        <v>243.5</v>
      </c>
      <c r="J66" s="1">
        <v>241.1</v>
      </c>
      <c r="K66" s="1">
        <v>4.4000000000000004</v>
      </c>
      <c r="L66" s="2">
        <f t="shared" si="1"/>
        <v>1.1835</v>
      </c>
      <c r="M66" s="2">
        <f t="shared" si="2"/>
        <v>1.1405000000000001</v>
      </c>
      <c r="N66" s="2">
        <f t="shared" si="3"/>
        <v>1.202</v>
      </c>
      <c r="O66" s="2">
        <f t="shared" si="4"/>
        <v>1.2095</v>
      </c>
      <c r="P66" s="2">
        <f t="shared" si="5"/>
        <v>1.2175</v>
      </c>
    </row>
    <row r="67" spans="1:16" x14ac:dyDescent="0.25">
      <c r="A67" s="1" t="s">
        <v>71</v>
      </c>
      <c r="B67" s="1" t="s">
        <v>104</v>
      </c>
      <c r="C67" s="1">
        <v>0.1</v>
      </c>
      <c r="D67" s="1" t="s">
        <v>107</v>
      </c>
      <c r="E67" s="1">
        <v>229</v>
      </c>
      <c r="F67" s="1">
        <v>228.2</v>
      </c>
      <c r="G67" s="1">
        <v>222.8</v>
      </c>
      <c r="H67" s="1">
        <v>232</v>
      </c>
      <c r="I67" s="1">
        <v>236.7</v>
      </c>
      <c r="J67" s="1">
        <v>241.9</v>
      </c>
      <c r="K67" s="1">
        <v>12.9</v>
      </c>
      <c r="L67" s="2">
        <f t="shared" si="1"/>
        <v>1.145</v>
      </c>
      <c r="M67" s="2">
        <f t="shared" si="2"/>
        <v>1.141</v>
      </c>
      <c r="N67" s="2">
        <f t="shared" si="3"/>
        <v>1.1139999999999999</v>
      </c>
      <c r="O67" s="2">
        <f t="shared" si="4"/>
        <v>1.1600000000000001</v>
      </c>
      <c r="P67" s="2">
        <f t="shared" si="5"/>
        <v>1.1835</v>
      </c>
    </row>
    <row r="68" spans="1:16" x14ac:dyDescent="0.25">
      <c r="A68" s="1" t="s">
        <v>72</v>
      </c>
      <c r="B68" s="1" t="s">
        <v>104</v>
      </c>
      <c r="C68" s="1">
        <v>0.1</v>
      </c>
      <c r="D68" s="1" t="s">
        <v>107</v>
      </c>
      <c r="E68" s="1">
        <v>200.2</v>
      </c>
      <c r="F68" s="1">
        <v>199.7</v>
      </c>
      <c r="G68" s="1">
        <v>198.7</v>
      </c>
      <c r="H68" s="1">
        <v>204.6</v>
      </c>
      <c r="I68" s="1">
        <v>199.3</v>
      </c>
      <c r="J68" s="1">
        <v>209.9</v>
      </c>
      <c r="K68" s="1">
        <v>9.6999999999999993</v>
      </c>
      <c r="L68" s="2">
        <f t="shared" ref="L68:L98" si="6">(E68/1000)*5</f>
        <v>1.0009999999999999</v>
      </c>
      <c r="M68" s="2">
        <f t="shared" ref="M68:M98" si="7">(F68/1000)*5</f>
        <v>0.99849999999999994</v>
      </c>
      <c r="N68" s="2">
        <f t="shared" ref="N68:N98" si="8">(G68/1000)*5</f>
        <v>0.99349999999999994</v>
      </c>
      <c r="O68" s="2">
        <f t="shared" ref="O68:O98" si="9">(H68/1000)*5</f>
        <v>1.0230000000000001</v>
      </c>
      <c r="P68" s="2">
        <f t="shared" ref="P68:P98" si="10">(I68/1000)*5</f>
        <v>0.99650000000000005</v>
      </c>
    </row>
    <row r="69" spans="1:16" x14ac:dyDescent="0.25">
      <c r="A69" s="1" t="s">
        <v>73</v>
      </c>
      <c r="B69" s="1" t="s">
        <v>104</v>
      </c>
      <c r="C69" s="1">
        <v>0.3</v>
      </c>
      <c r="D69" s="1" t="s">
        <v>107</v>
      </c>
      <c r="E69" s="1">
        <v>195.5</v>
      </c>
      <c r="F69" s="1">
        <v>184.4</v>
      </c>
      <c r="G69" s="1">
        <v>195.9</v>
      </c>
      <c r="H69" s="1">
        <v>197</v>
      </c>
      <c r="I69" s="1">
        <v>199.5</v>
      </c>
      <c r="J69" s="1">
        <v>196</v>
      </c>
      <c r="K69" s="1">
        <v>0.5</v>
      </c>
      <c r="L69" s="2">
        <f t="shared" si="6"/>
        <v>0.97750000000000004</v>
      </c>
      <c r="M69" s="2">
        <f t="shared" si="7"/>
        <v>0.92200000000000004</v>
      </c>
      <c r="N69" s="2">
        <f t="shared" si="8"/>
        <v>0.97950000000000004</v>
      </c>
      <c r="O69" s="2">
        <f t="shared" si="9"/>
        <v>0.9850000000000001</v>
      </c>
      <c r="P69" s="2">
        <f t="shared" si="10"/>
        <v>0.99750000000000005</v>
      </c>
    </row>
    <row r="70" spans="1:16" x14ac:dyDescent="0.25">
      <c r="A70" s="1" t="s">
        <v>74</v>
      </c>
      <c r="B70" s="1" t="s">
        <v>104</v>
      </c>
      <c r="C70" s="1">
        <v>0.3</v>
      </c>
      <c r="D70" s="1" t="s">
        <v>107</v>
      </c>
      <c r="E70" s="1">
        <v>214.4</v>
      </c>
      <c r="F70" s="1">
        <v>205.3</v>
      </c>
      <c r="G70" s="1">
        <v>199.5</v>
      </c>
      <c r="H70" s="1">
        <v>209</v>
      </c>
      <c r="I70" s="1">
        <v>211.8</v>
      </c>
      <c r="J70" s="1">
        <v>217.1</v>
      </c>
      <c r="K70" s="1">
        <v>2.7</v>
      </c>
      <c r="L70" s="2">
        <f t="shared" si="6"/>
        <v>1.0720000000000001</v>
      </c>
      <c r="M70" s="2">
        <f t="shared" si="7"/>
        <v>1.0265</v>
      </c>
      <c r="N70" s="2">
        <f t="shared" si="8"/>
        <v>0.99750000000000005</v>
      </c>
      <c r="O70" s="2">
        <f t="shared" si="9"/>
        <v>1.0449999999999999</v>
      </c>
      <c r="P70" s="2">
        <f t="shared" si="10"/>
        <v>1.0590000000000002</v>
      </c>
    </row>
    <row r="71" spans="1:16" x14ac:dyDescent="0.25">
      <c r="A71" s="1" t="s">
        <v>75</v>
      </c>
      <c r="B71" s="1" t="s">
        <v>104</v>
      </c>
      <c r="C71" s="1">
        <v>0.3</v>
      </c>
      <c r="D71" s="1" t="s">
        <v>107</v>
      </c>
      <c r="E71" s="1">
        <v>210.1</v>
      </c>
      <c r="F71" s="1">
        <v>211.7</v>
      </c>
      <c r="G71" s="1">
        <v>205.3</v>
      </c>
      <c r="H71" s="1">
        <v>211.2</v>
      </c>
      <c r="I71" s="1">
        <v>216.5</v>
      </c>
      <c r="J71" s="1">
        <v>215.4</v>
      </c>
      <c r="K71" s="1">
        <v>5.3</v>
      </c>
      <c r="L71" s="2">
        <f t="shared" si="6"/>
        <v>1.0505</v>
      </c>
      <c r="M71" s="2">
        <f t="shared" si="7"/>
        <v>1.0585</v>
      </c>
      <c r="N71" s="2">
        <f t="shared" si="8"/>
        <v>1.0265</v>
      </c>
      <c r="O71" s="2">
        <f t="shared" si="9"/>
        <v>1.056</v>
      </c>
      <c r="P71" s="2">
        <f t="shared" si="10"/>
        <v>1.0825</v>
      </c>
    </row>
    <row r="72" spans="1:16" x14ac:dyDescent="0.25">
      <c r="A72" s="1" t="s">
        <v>76</v>
      </c>
      <c r="B72" s="1" t="s">
        <v>104</v>
      </c>
      <c r="C72" s="1">
        <v>0.3</v>
      </c>
      <c r="D72" s="1" t="s">
        <v>107</v>
      </c>
      <c r="E72" s="1">
        <v>230.2</v>
      </c>
      <c r="F72" s="1">
        <v>224.9</v>
      </c>
      <c r="G72" s="1">
        <v>232</v>
      </c>
      <c r="H72" s="1">
        <v>230.4</v>
      </c>
      <c r="I72" s="1">
        <v>235.2</v>
      </c>
      <c r="J72" s="1">
        <v>239.3</v>
      </c>
      <c r="K72" s="1">
        <v>9.1</v>
      </c>
      <c r="L72" s="2">
        <f t="shared" si="6"/>
        <v>1.151</v>
      </c>
      <c r="M72" s="2">
        <f t="shared" si="7"/>
        <v>1.1245000000000001</v>
      </c>
      <c r="N72" s="2">
        <f t="shared" si="8"/>
        <v>1.1600000000000001</v>
      </c>
      <c r="O72" s="2">
        <f t="shared" si="9"/>
        <v>1.1519999999999999</v>
      </c>
      <c r="P72" s="2">
        <f t="shared" si="10"/>
        <v>1.1759999999999999</v>
      </c>
    </row>
    <row r="73" spans="1:16" x14ac:dyDescent="0.25">
      <c r="A73" s="1" t="s">
        <v>77</v>
      </c>
      <c r="B73" s="1" t="s">
        <v>104</v>
      </c>
      <c r="C73" s="1">
        <v>0.3</v>
      </c>
      <c r="D73" s="1" t="s">
        <v>107</v>
      </c>
      <c r="E73" s="1">
        <v>258.89999999999998</v>
      </c>
      <c r="F73" s="1">
        <v>255.2</v>
      </c>
      <c r="G73" s="1">
        <v>248.7</v>
      </c>
      <c r="H73" s="1">
        <v>241.5</v>
      </c>
      <c r="I73" s="1">
        <v>252.4</v>
      </c>
      <c r="J73" s="1">
        <v>255.2</v>
      </c>
      <c r="K73" s="1">
        <v>-3.7</v>
      </c>
      <c r="L73" s="2">
        <f t="shared" si="6"/>
        <v>1.2944999999999998</v>
      </c>
      <c r="M73" s="2">
        <f t="shared" si="7"/>
        <v>1.2759999999999998</v>
      </c>
      <c r="N73" s="2">
        <f t="shared" si="8"/>
        <v>1.2434999999999998</v>
      </c>
      <c r="O73" s="2">
        <f t="shared" si="9"/>
        <v>1.2075</v>
      </c>
      <c r="P73" s="2">
        <f t="shared" si="10"/>
        <v>1.262</v>
      </c>
    </row>
    <row r="74" spans="1:16" x14ac:dyDescent="0.25">
      <c r="A74" s="1" t="s">
        <v>78</v>
      </c>
      <c r="B74" s="1" t="s">
        <v>104</v>
      </c>
      <c r="C74" s="1">
        <v>1</v>
      </c>
      <c r="D74" s="1" t="s">
        <v>107</v>
      </c>
      <c r="E74" s="1">
        <v>216.8</v>
      </c>
      <c r="F74" s="1">
        <v>205.6</v>
      </c>
      <c r="G74" s="1">
        <v>218.3</v>
      </c>
      <c r="H74" s="1">
        <v>215.4</v>
      </c>
      <c r="I74" s="1">
        <v>220.3</v>
      </c>
      <c r="J74" s="1">
        <v>218.8</v>
      </c>
      <c r="K74" s="1">
        <v>2</v>
      </c>
      <c r="L74" s="2">
        <f t="shared" si="6"/>
        <v>1.0840000000000001</v>
      </c>
      <c r="M74" s="2">
        <f t="shared" si="7"/>
        <v>1.028</v>
      </c>
      <c r="N74" s="2">
        <f t="shared" si="8"/>
        <v>1.0915000000000001</v>
      </c>
      <c r="O74" s="2">
        <f t="shared" si="9"/>
        <v>1.077</v>
      </c>
      <c r="P74" s="2">
        <f t="shared" si="10"/>
        <v>1.1015000000000001</v>
      </c>
    </row>
    <row r="75" spans="1:16" x14ac:dyDescent="0.25">
      <c r="A75" s="1" t="s">
        <v>79</v>
      </c>
      <c r="B75" s="1" t="s">
        <v>104</v>
      </c>
      <c r="C75" s="1">
        <v>1</v>
      </c>
      <c r="D75" s="1" t="s">
        <v>107</v>
      </c>
      <c r="E75" s="1">
        <v>242.6</v>
      </c>
      <c r="F75" s="1">
        <v>247.1</v>
      </c>
      <c r="G75" s="1">
        <v>254.8</v>
      </c>
      <c r="H75" s="1">
        <v>243.2</v>
      </c>
      <c r="I75" s="1">
        <v>247.1</v>
      </c>
      <c r="J75" s="1">
        <v>253.7</v>
      </c>
      <c r="K75" s="1">
        <v>11.1</v>
      </c>
      <c r="L75" s="2">
        <f t="shared" si="6"/>
        <v>1.2129999999999999</v>
      </c>
      <c r="M75" s="2">
        <f t="shared" si="7"/>
        <v>1.2355</v>
      </c>
      <c r="N75" s="2">
        <f t="shared" si="8"/>
        <v>1.274</v>
      </c>
      <c r="O75" s="2">
        <f t="shared" si="9"/>
        <v>1.216</v>
      </c>
      <c r="P75" s="2">
        <f t="shared" si="10"/>
        <v>1.2355</v>
      </c>
    </row>
    <row r="76" spans="1:16" x14ac:dyDescent="0.25">
      <c r="A76" s="1" t="s">
        <v>80</v>
      </c>
      <c r="B76" s="1" t="s">
        <v>104</v>
      </c>
      <c r="C76" s="1">
        <v>1</v>
      </c>
      <c r="D76" s="1" t="s">
        <v>107</v>
      </c>
      <c r="E76" s="1">
        <v>205.8</v>
      </c>
      <c r="F76" s="1">
        <v>205.5</v>
      </c>
      <c r="G76" s="1">
        <v>203.3</v>
      </c>
      <c r="H76" s="1">
        <v>209.2</v>
      </c>
      <c r="I76" s="1">
        <v>214.5</v>
      </c>
      <c r="J76" s="1">
        <v>214.6</v>
      </c>
      <c r="K76" s="1">
        <v>8.8000000000000007</v>
      </c>
      <c r="L76" s="2">
        <f t="shared" si="6"/>
        <v>1.0290000000000001</v>
      </c>
      <c r="M76" s="2">
        <f t="shared" si="7"/>
        <v>1.0274999999999999</v>
      </c>
      <c r="N76" s="2">
        <f t="shared" si="8"/>
        <v>1.0165</v>
      </c>
      <c r="O76" s="2">
        <f t="shared" si="9"/>
        <v>1.046</v>
      </c>
      <c r="P76" s="2">
        <f t="shared" si="10"/>
        <v>1.0725</v>
      </c>
    </row>
    <row r="77" spans="1:16" x14ac:dyDescent="0.25">
      <c r="A77" s="1" t="s">
        <v>81</v>
      </c>
      <c r="B77" s="1" t="s">
        <v>104</v>
      </c>
      <c r="C77" s="1">
        <v>1</v>
      </c>
      <c r="D77" s="1" t="s">
        <v>107</v>
      </c>
      <c r="E77" s="1">
        <v>217.1</v>
      </c>
      <c r="F77" s="1">
        <v>219.3</v>
      </c>
      <c r="G77" s="1">
        <v>222.9</v>
      </c>
      <c r="H77" s="1">
        <v>220.9</v>
      </c>
      <c r="I77" s="1">
        <v>217.1</v>
      </c>
      <c r="J77" s="1">
        <v>227.6</v>
      </c>
      <c r="K77" s="1">
        <v>10.5</v>
      </c>
      <c r="L77" s="2">
        <f t="shared" si="6"/>
        <v>1.0854999999999999</v>
      </c>
      <c r="M77" s="2">
        <f t="shared" si="7"/>
        <v>1.0965</v>
      </c>
      <c r="N77" s="2">
        <f t="shared" si="8"/>
        <v>1.1145</v>
      </c>
      <c r="O77" s="2">
        <f t="shared" si="9"/>
        <v>1.1045</v>
      </c>
      <c r="P77" s="2">
        <f t="shared" si="10"/>
        <v>1.0854999999999999</v>
      </c>
    </row>
    <row r="78" spans="1:16" x14ac:dyDescent="0.25">
      <c r="A78" s="1" t="s">
        <v>82</v>
      </c>
      <c r="B78" s="1" t="s">
        <v>104</v>
      </c>
      <c r="C78" s="1">
        <v>1</v>
      </c>
      <c r="D78" s="1" t="s">
        <v>107</v>
      </c>
      <c r="E78" s="1">
        <v>195.8</v>
      </c>
      <c r="F78" s="1">
        <v>191.4</v>
      </c>
      <c r="G78" s="1">
        <v>191.2</v>
      </c>
      <c r="H78" s="1">
        <v>198.5</v>
      </c>
      <c r="I78" s="1">
        <v>201</v>
      </c>
      <c r="J78" s="1">
        <v>204.8</v>
      </c>
      <c r="K78" s="1">
        <v>9</v>
      </c>
      <c r="L78" s="2">
        <f t="shared" si="6"/>
        <v>0.97899999999999998</v>
      </c>
      <c r="M78" s="2">
        <f t="shared" si="7"/>
        <v>0.95700000000000007</v>
      </c>
      <c r="N78" s="2">
        <f t="shared" si="8"/>
        <v>0.95599999999999996</v>
      </c>
      <c r="O78" s="2">
        <f t="shared" si="9"/>
        <v>0.99250000000000005</v>
      </c>
      <c r="P78" s="2">
        <f t="shared" si="10"/>
        <v>1.0050000000000001</v>
      </c>
    </row>
    <row r="79" spans="1:16" x14ac:dyDescent="0.25">
      <c r="A79" s="1" t="s">
        <v>83</v>
      </c>
      <c r="B79" s="1" t="s">
        <v>104</v>
      </c>
      <c r="C79" s="1">
        <v>3</v>
      </c>
      <c r="D79" s="1" t="s">
        <v>107</v>
      </c>
      <c r="E79" s="1">
        <v>252</v>
      </c>
      <c r="F79" s="1">
        <v>242.5</v>
      </c>
      <c r="G79" s="1">
        <v>254.4</v>
      </c>
      <c r="H79" s="1">
        <v>270.5</v>
      </c>
      <c r="I79" s="1">
        <v>259.3</v>
      </c>
      <c r="J79" s="1">
        <v>254.2</v>
      </c>
      <c r="K79" s="1">
        <v>2.2000000000000002</v>
      </c>
      <c r="L79" s="2">
        <f t="shared" si="6"/>
        <v>1.26</v>
      </c>
      <c r="M79" s="2">
        <f t="shared" si="7"/>
        <v>1.2124999999999999</v>
      </c>
      <c r="N79" s="2">
        <f t="shared" si="8"/>
        <v>1.272</v>
      </c>
      <c r="O79" s="2">
        <f t="shared" si="9"/>
        <v>1.3525</v>
      </c>
      <c r="P79" s="2">
        <f t="shared" si="10"/>
        <v>1.2965000000000002</v>
      </c>
    </row>
    <row r="80" spans="1:16" x14ac:dyDescent="0.25">
      <c r="A80" s="1" t="s">
        <v>84</v>
      </c>
      <c r="B80" s="1" t="s">
        <v>104</v>
      </c>
      <c r="C80" s="1">
        <v>3</v>
      </c>
      <c r="D80" s="1" t="s">
        <v>107</v>
      </c>
      <c r="E80" s="1">
        <v>211</v>
      </c>
      <c r="F80" s="1">
        <v>202.7</v>
      </c>
      <c r="G80" s="1">
        <v>200.5</v>
      </c>
      <c r="H80" s="1">
        <v>195.9</v>
      </c>
      <c r="I80" s="1">
        <v>209.6</v>
      </c>
      <c r="J80" s="1">
        <v>210.7</v>
      </c>
      <c r="K80" s="1">
        <v>-0.3</v>
      </c>
      <c r="L80" s="2">
        <f t="shared" si="6"/>
        <v>1.0549999999999999</v>
      </c>
      <c r="M80" s="2">
        <f t="shared" si="7"/>
        <v>1.0135000000000001</v>
      </c>
      <c r="N80" s="2">
        <f t="shared" si="8"/>
        <v>1.0024999999999999</v>
      </c>
      <c r="O80" s="2">
        <f t="shared" si="9"/>
        <v>0.97950000000000004</v>
      </c>
      <c r="P80" s="2">
        <f t="shared" si="10"/>
        <v>1.0479999999999998</v>
      </c>
    </row>
    <row r="81" spans="1:16" x14ac:dyDescent="0.25">
      <c r="A81" s="1" t="s">
        <v>85</v>
      </c>
      <c r="B81" s="1" t="s">
        <v>104</v>
      </c>
      <c r="C81" s="1">
        <v>3</v>
      </c>
      <c r="D81" s="1" t="s">
        <v>107</v>
      </c>
      <c r="E81" s="1">
        <v>188</v>
      </c>
      <c r="F81" s="1">
        <v>187.2</v>
      </c>
      <c r="G81" s="1">
        <v>190.9</v>
      </c>
      <c r="H81" s="1">
        <v>190.9</v>
      </c>
      <c r="I81" s="1">
        <v>191.4</v>
      </c>
      <c r="J81" s="1">
        <v>201.5</v>
      </c>
      <c r="K81" s="1">
        <v>13.5</v>
      </c>
      <c r="L81" s="2">
        <f t="shared" si="6"/>
        <v>0.94</v>
      </c>
      <c r="M81" s="2">
        <f t="shared" si="7"/>
        <v>0.93599999999999994</v>
      </c>
      <c r="N81" s="2">
        <f t="shared" si="8"/>
        <v>0.95450000000000013</v>
      </c>
      <c r="O81" s="2">
        <f t="shared" si="9"/>
        <v>0.95450000000000013</v>
      </c>
      <c r="P81" s="2">
        <f t="shared" si="10"/>
        <v>0.95700000000000007</v>
      </c>
    </row>
    <row r="82" spans="1:16" x14ac:dyDescent="0.25">
      <c r="A82" s="1" t="s">
        <v>86</v>
      </c>
      <c r="B82" s="1" t="s">
        <v>104</v>
      </c>
      <c r="C82" s="1">
        <v>3</v>
      </c>
      <c r="D82" s="1" t="s">
        <v>107</v>
      </c>
      <c r="E82" s="1">
        <v>224.5</v>
      </c>
      <c r="F82" s="1">
        <v>220.7</v>
      </c>
      <c r="G82" s="1">
        <v>217.9</v>
      </c>
      <c r="H82" s="1">
        <v>221.3</v>
      </c>
      <c r="I82" s="1">
        <v>222.4</v>
      </c>
      <c r="J82" s="1">
        <v>227.6</v>
      </c>
      <c r="K82" s="1">
        <v>3.1</v>
      </c>
      <c r="L82" s="2">
        <f t="shared" si="6"/>
        <v>1.1225000000000001</v>
      </c>
      <c r="M82" s="2">
        <f t="shared" si="7"/>
        <v>1.1034999999999999</v>
      </c>
      <c r="N82" s="2">
        <f t="shared" si="8"/>
        <v>1.0895000000000001</v>
      </c>
      <c r="O82" s="2">
        <f t="shared" si="9"/>
        <v>1.1065</v>
      </c>
      <c r="P82" s="2">
        <f t="shared" si="10"/>
        <v>1.1120000000000001</v>
      </c>
    </row>
    <row r="83" spans="1:16" x14ac:dyDescent="0.25">
      <c r="A83" s="1" t="s">
        <v>87</v>
      </c>
      <c r="B83" s="1" t="s">
        <v>104</v>
      </c>
      <c r="C83" s="1">
        <v>3</v>
      </c>
      <c r="D83" s="1" t="s">
        <v>107</v>
      </c>
      <c r="E83" s="1">
        <v>216.3</v>
      </c>
      <c r="F83" s="1">
        <v>205.2</v>
      </c>
      <c r="G83" s="1">
        <v>219.2</v>
      </c>
      <c r="H83" s="1">
        <v>219.1</v>
      </c>
      <c r="I83" s="1">
        <v>224.6</v>
      </c>
      <c r="J83" s="1">
        <v>217.8</v>
      </c>
      <c r="K83" s="1">
        <v>1.5</v>
      </c>
      <c r="L83" s="2">
        <f t="shared" si="6"/>
        <v>1.0815000000000001</v>
      </c>
      <c r="M83" s="2">
        <f t="shared" si="7"/>
        <v>1.026</v>
      </c>
      <c r="N83" s="2">
        <f t="shared" si="8"/>
        <v>1.0959999999999999</v>
      </c>
      <c r="O83" s="2">
        <f t="shared" si="9"/>
        <v>1.0954999999999999</v>
      </c>
      <c r="P83" s="2">
        <f t="shared" si="10"/>
        <v>1.123</v>
      </c>
    </row>
    <row r="84" spans="1:16" x14ac:dyDescent="0.25">
      <c r="A84" s="1" t="s">
        <v>88</v>
      </c>
      <c r="B84" s="1" t="s">
        <v>104</v>
      </c>
      <c r="C84" s="1">
        <v>10</v>
      </c>
      <c r="D84" s="1" t="s">
        <v>107</v>
      </c>
      <c r="E84" s="1">
        <v>206.4</v>
      </c>
      <c r="F84" s="1">
        <v>207.7</v>
      </c>
      <c r="G84" s="1">
        <v>203.9</v>
      </c>
      <c r="H84" s="1">
        <v>207.9</v>
      </c>
      <c r="I84" s="1">
        <v>212.6</v>
      </c>
      <c r="J84" s="1">
        <v>215.4</v>
      </c>
      <c r="K84" s="1">
        <v>9</v>
      </c>
      <c r="L84" s="2">
        <f t="shared" si="6"/>
        <v>1.032</v>
      </c>
      <c r="M84" s="2">
        <f t="shared" si="7"/>
        <v>1.0385</v>
      </c>
      <c r="N84" s="2">
        <f t="shared" si="8"/>
        <v>1.0195000000000001</v>
      </c>
      <c r="O84" s="2">
        <f t="shared" si="9"/>
        <v>1.0395000000000001</v>
      </c>
      <c r="P84" s="2">
        <f t="shared" si="10"/>
        <v>1.0629999999999999</v>
      </c>
    </row>
    <row r="85" spans="1:16" x14ac:dyDescent="0.25">
      <c r="A85" s="1" t="s">
        <v>89</v>
      </c>
      <c r="B85" s="1" t="s">
        <v>104</v>
      </c>
      <c r="C85" s="1">
        <v>10</v>
      </c>
      <c r="D85" s="1" t="s">
        <v>107</v>
      </c>
      <c r="E85" s="1">
        <v>223</v>
      </c>
      <c r="F85" s="1">
        <v>214.1</v>
      </c>
      <c r="G85" s="1">
        <v>223.1</v>
      </c>
      <c r="H85" s="1">
        <v>226.4</v>
      </c>
      <c r="I85" s="1">
        <v>229.8</v>
      </c>
      <c r="J85" s="1">
        <v>230.5</v>
      </c>
      <c r="K85" s="1">
        <v>7.5</v>
      </c>
      <c r="L85" s="2">
        <f t="shared" si="6"/>
        <v>1.115</v>
      </c>
      <c r="M85" s="2">
        <f t="shared" si="7"/>
        <v>1.0705</v>
      </c>
      <c r="N85" s="2">
        <f t="shared" si="8"/>
        <v>1.1154999999999999</v>
      </c>
      <c r="O85" s="2">
        <f t="shared" si="9"/>
        <v>1.1320000000000001</v>
      </c>
      <c r="P85" s="2">
        <f t="shared" si="10"/>
        <v>1.149</v>
      </c>
    </row>
    <row r="86" spans="1:16" x14ac:dyDescent="0.25">
      <c r="A86" s="1" t="s">
        <v>90</v>
      </c>
      <c r="B86" s="1" t="s">
        <v>104</v>
      </c>
      <c r="C86" s="1">
        <v>10</v>
      </c>
      <c r="D86" s="1" t="s">
        <v>107</v>
      </c>
      <c r="E86" s="1">
        <v>251.1</v>
      </c>
      <c r="F86" s="1">
        <v>242.9</v>
      </c>
      <c r="G86" s="1">
        <v>262.39999999999998</v>
      </c>
      <c r="H86" s="1">
        <v>247.8</v>
      </c>
      <c r="I86" s="1">
        <v>245.6</v>
      </c>
      <c r="J86" s="1">
        <v>265.2</v>
      </c>
      <c r="K86" s="1">
        <v>14.1</v>
      </c>
      <c r="L86" s="2">
        <f t="shared" si="6"/>
        <v>1.2555000000000001</v>
      </c>
      <c r="M86" s="2">
        <f t="shared" si="7"/>
        <v>1.2145000000000001</v>
      </c>
      <c r="N86" s="2">
        <f t="shared" si="8"/>
        <v>1.3119999999999998</v>
      </c>
      <c r="O86" s="2">
        <f t="shared" si="9"/>
        <v>1.2390000000000001</v>
      </c>
      <c r="P86" s="2">
        <f t="shared" si="10"/>
        <v>1.228</v>
      </c>
    </row>
    <row r="87" spans="1:16" x14ac:dyDescent="0.25">
      <c r="A87" s="1" t="s">
        <v>91</v>
      </c>
      <c r="B87" s="1" t="s">
        <v>104</v>
      </c>
      <c r="C87" s="1">
        <v>10</v>
      </c>
      <c r="D87" s="1" t="s">
        <v>107</v>
      </c>
      <c r="E87" s="1">
        <v>204.8</v>
      </c>
      <c r="F87" s="1">
        <v>195.7</v>
      </c>
      <c r="G87" s="1">
        <v>207</v>
      </c>
      <c r="H87" s="1">
        <v>206.8</v>
      </c>
      <c r="I87" s="1">
        <v>203.8</v>
      </c>
      <c r="J87" s="1">
        <v>201.4</v>
      </c>
      <c r="K87" s="1">
        <v>-3.4</v>
      </c>
      <c r="L87" s="2">
        <f t="shared" si="6"/>
        <v>1.024</v>
      </c>
      <c r="M87" s="2">
        <f t="shared" si="7"/>
        <v>0.97849999999999993</v>
      </c>
      <c r="N87" s="2">
        <f t="shared" si="8"/>
        <v>1.0349999999999999</v>
      </c>
      <c r="O87" s="2">
        <f t="shared" si="9"/>
        <v>1.034</v>
      </c>
      <c r="P87" s="2">
        <f t="shared" si="10"/>
        <v>1.0190000000000001</v>
      </c>
    </row>
    <row r="88" spans="1:16" x14ac:dyDescent="0.25">
      <c r="A88" s="1" t="s">
        <v>92</v>
      </c>
      <c r="B88" s="1" t="s">
        <v>104</v>
      </c>
      <c r="C88" s="1">
        <v>10</v>
      </c>
      <c r="D88" s="1" t="s">
        <v>107</v>
      </c>
      <c r="E88" s="1">
        <v>241.3</v>
      </c>
      <c r="F88" s="1">
        <v>238.2</v>
      </c>
      <c r="G88" s="1">
        <v>251.1</v>
      </c>
      <c r="H88" s="1">
        <v>245.8</v>
      </c>
      <c r="I88" s="1">
        <v>240.5</v>
      </c>
      <c r="J88" s="1">
        <v>263.89999999999998</v>
      </c>
      <c r="K88" s="1">
        <v>22.6</v>
      </c>
      <c r="L88" s="2">
        <f t="shared" si="6"/>
        <v>1.2065000000000001</v>
      </c>
      <c r="M88" s="2">
        <f t="shared" si="7"/>
        <v>1.1910000000000001</v>
      </c>
      <c r="N88" s="2">
        <f t="shared" si="8"/>
        <v>1.2555000000000001</v>
      </c>
      <c r="O88" s="2">
        <f t="shared" si="9"/>
        <v>1.2290000000000001</v>
      </c>
      <c r="P88" s="2">
        <f t="shared" si="10"/>
        <v>1.2024999999999999</v>
      </c>
    </row>
    <row r="89" spans="1:16" x14ac:dyDescent="0.25">
      <c r="A89" s="1" t="s">
        <v>93</v>
      </c>
      <c r="B89" s="1" t="s">
        <v>104</v>
      </c>
      <c r="C89" s="1">
        <v>30</v>
      </c>
      <c r="D89" s="1" t="s">
        <v>107</v>
      </c>
      <c r="E89" s="1">
        <v>206.1</v>
      </c>
      <c r="F89" s="1">
        <v>191.1</v>
      </c>
      <c r="G89" s="1">
        <v>209.5</v>
      </c>
      <c r="H89" s="1">
        <v>203.6</v>
      </c>
      <c r="I89" s="1">
        <v>208.2</v>
      </c>
      <c r="J89" s="1">
        <v>206.5</v>
      </c>
      <c r="K89" s="1">
        <v>0.4</v>
      </c>
      <c r="L89" s="2">
        <f t="shared" si="6"/>
        <v>1.0305</v>
      </c>
      <c r="M89" s="2">
        <f t="shared" si="7"/>
        <v>0.95550000000000002</v>
      </c>
      <c r="N89" s="2">
        <f t="shared" si="8"/>
        <v>1.0474999999999999</v>
      </c>
      <c r="O89" s="2">
        <f t="shared" si="9"/>
        <v>1.018</v>
      </c>
      <c r="P89" s="2">
        <f t="shared" si="10"/>
        <v>1.0409999999999999</v>
      </c>
    </row>
    <row r="90" spans="1:16" x14ac:dyDescent="0.25">
      <c r="A90" s="1" t="s">
        <v>94</v>
      </c>
      <c r="B90" s="1" t="s">
        <v>104</v>
      </c>
      <c r="C90" s="1">
        <v>30</v>
      </c>
      <c r="D90" s="1" t="s">
        <v>107</v>
      </c>
      <c r="E90" s="1">
        <v>184.1</v>
      </c>
      <c r="F90" s="1">
        <v>184.9</v>
      </c>
      <c r="G90" s="1">
        <v>189</v>
      </c>
      <c r="H90" s="1">
        <v>188.4</v>
      </c>
      <c r="I90" s="1">
        <v>189.8</v>
      </c>
      <c r="J90" s="1">
        <v>192.2</v>
      </c>
      <c r="K90" s="1">
        <v>8.1</v>
      </c>
      <c r="L90" s="2">
        <f t="shared" si="6"/>
        <v>0.92049999999999987</v>
      </c>
      <c r="M90" s="2">
        <f t="shared" si="7"/>
        <v>0.9245000000000001</v>
      </c>
      <c r="N90" s="2">
        <f t="shared" si="8"/>
        <v>0.94500000000000006</v>
      </c>
      <c r="O90" s="2">
        <f t="shared" si="9"/>
        <v>0.94200000000000006</v>
      </c>
      <c r="P90" s="2">
        <f t="shared" si="10"/>
        <v>0.94900000000000007</v>
      </c>
    </row>
    <row r="91" spans="1:16" x14ac:dyDescent="0.25">
      <c r="A91" s="1" t="s">
        <v>95</v>
      </c>
      <c r="B91" s="1" t="s">
        <v>104</v>
      </c>
      <c r="C91" s="1">
        <v>30</v>
      </c>
      <c r="D91" s="1" t="s">
        <v>107</v>
      </c>
      <c r="E91" s="1">
        <v>254.8</v>
      </c>
      <c r="F91" s="1">
        <v>250.6</v>
      </c>
      <c r="G91" s="1">
        <v>246.5</v>
      </c>
      <c r="H91" s="1">
        <v>248.4</v>
      </c>
      <c r="I91" s="1">
        <v>250</v>
      </c>
      <c r="J91" s="1">
        <v>259.8</v>
      </c>
      <c r="K91" s="1">
        <v>5</v>
      </c>
      <c r="L91" s="2">
        <f t="shared" si="6"/>
        <v>1.274</v>
      </c>
      <c r="M91" s="2">
        <f t="shared" si="7"/>
        <v>1.2529999999999999</v>
      </c>
      <c r="N91" s="2">
        <f t="shared" si="8"/>
        <v>1.2324999999999999</v>
      </c>
      <c r="O91" s="2">
        <f t="shared" si="9"/>
        <v>1.242</v>
      </c>
      <c r="P91" s="2">
        <f t="shared" si="10"/>
        <v>1.25</v>
      </c>
    </row>
    <row r="92" spans="1:16" x14ac:dyDescent="0.25">
      <c r="A92" s="1" t="s">
        <v>96</v>
      </c>
      <c r="B92" s="1" t="s">
        <v>104</v>
      </c>
      <c r="C92" s="1">
        <v>30</v>
      </c>
      <c r="D92" s="1" t="s">
        <v>107</v>
      </c>
      <c r="E92" s="1">
        <v>207.2</v>
      </c>
      <c r="F92" s="1">
        <v>202.7</v>
      </c>
      <c r="G92" s="1">
        <v>220.1</v>
      </c>
      <c r="H92" s="1">
        <v>212.8</v>
      </c>
      <c r="I92" s="1">
        <v>215.9</v>
      </c>
      <c r="J92" s="1">
        <v>212.1</v>
      </c>
      <c r="K92" s="1">
        <v>4.9000000000000004</v>
      </c>
      <c r="L92" s="2">
        <f t="shared" si="6"/>
        <v>1.036</v>
      </c>
      <c r="M92" s="2">
        <f t="shared" si="7"/>
        <v>1.0135000000000001</v>
      </c>
      <c r="N92" s="2">
        <f t="shared" si="8"/>
        <v>1.1005</v>
      </c>
      <c r="O92" s="2">
        <f t="shared" si="9"/>
        <v>1.0640000000000001</v>
      </c>
      <c r="P92" s="2">
        <f t="shared" si="10"/>
        <v>1.0795000000000001</v>
      </c>
    </row>
    <row r="93" spans="1:16" x14ac:dyDescent="0.25">
      <c r="A93" s="1" t="s">
        <v>97</v>
      </c>
      <c r="B93" s="1" t="s">
        <v>104</v>
      </c>
      <c r="C93" s="1">
        <v>30</v>
      </c>
      <c r="D93" s="1" t="s">
        <v>107</v>
      </c>
      <c r="E93" s="1">
        <v>234</v>
      </c>
      <c r="F93" s="1">
        <v>228.7</v>
      </c>
      <c r="G93" s="1">
        <v>229</v>
      </c>
      <c r="H93" s="1">
        <v>222.2</v>
      </c>
      <c r="I93" s="1">
        <v>230.3</v>
      </c>
      <c r="J93" s="1">
        <v>231.5</v>
      </c>
      <c r="K93" s="1">
        <v>-2.5</v>
      </c>
      <c r="L93" s="2">
        <f t="shared" si="6"/>
        <v>1.1700000000000002</v>
      </c>
      <c r="M93" s="2">
        <f t="shared" si="7"/>
        <v>1.1435</v>
      </c>
      <c r="N93" s="2">
        <f t="shared" si="8"/>
        <v>1.145</v>
      </c>
      <c r="O93" s="2">
        <f t="shared" si="9"/>
        <v>1.111</v>
      </c>
      <c r="P93" s="2">
        <f t="shared" si="10"/>
        <v>1.1515</v>
      </c>
    </row>
    <row r="94" spans="1:16" x14ac:dyDescent="0.25">
      <c r="A94" s="1" t="s">
        <v>98</v>
      </c>
      <c r="B94" s="1" t="s">
        <v>104</v>
      </c>
      <c r="C94" s="1">
        <v>100</v>
      </c>
      <c r="D94" s="1" t="s">
        <v>107</v>
      </c>
      <c r="E94" s="1">
        <v>214.1</v>
      </c>
      <c r="F94" s="1">
        <v>199.7</v>
      </c>
      <c r="G94" s="1">
        <v>180.7</v>
      </c>
      <c r="H94" s="1">
        <v>192.5</v>
      </c>
      <c r="I94" s="1">
        <v>190.5</v>
      </c>
      <c r="J94" s="1">
        <v>180.3</v>
      </c>
      <c r="K94" s="1">
        <v>-33.799999999999997</v>
      </c>
      <c r="L94" s="2">
        <f t="shared" si="6"/>
        <v>1.0705</v>
      </c>
      <c r="M94" s="2">
        <f t="shared" si="7"/>
        <v>0.99849999999999994</v>
      </c>
      <c r="N94" s="2">
        <f t="shared" si="8"/>
        <v>0.90349999999999997</v>
      </c>
      <c r="O94" s="2">
        <f t="shared" si="9"/>
        <v>0.96250000000000002</v>
      </c>
      <c r="P94" s="2">
        <f t="shared" si="10"/>
        <v>0.95250000000000001</v>
      </c>
    </row>
    <row r="95" spans="1:16" x14ac:dyDescent="0.25">
      <c r="A95" s="1" t="s">
        <v>99</v>
      </c>
      <c r="B95" s="1" t="s">
        <v>104</v>
      </c>
      <c r="C95" s="1">
        <v>100</v>
      </c>
      <c r="D95" s="1" t="s">
        <v>107</v>
      </c>
      <c r="E95" s="1">
        <v>224.7</v>
      </c>
      <c r="F95" s="1">
        <v>211.5</v>
      </c>
      <c r="G95" s="1">
        <v>205.8</v>
      </c>
      <c r="H95" s="1">
        <v>213.3</v>
      </c>
      <c r="I95" s="1">
        <v>210.6</v>
      </c>
      <c r="J95" s="1">
        <v>213.7</v>
      </c>
      <c r="K95" s="1">
        <v>-11</v>
      </c>
      <c r="L95" s="2">
        <f t="shared" si="6"/>
        <v>1.1234999999999999</v>
      </c>
      <c r="M95" s="2">
        <f t="shared" si="7"/>
        <v>1.0574999999999999</v>
      </c>
      <c r="N95" s="2">
        <f t="shared" si="8"/>
        <v>1.0290000000000001</v>
      </c>
      <c r="O95" s="2">
        <f t="shared" si="9"/>
        <v>1.0665</v>
      </c>
      <c r="P95" s="2">
        <f t="shared" si="10"/>
        <v>1.0529999999999999</v>
      </c>
    </row>
    <row r="96" spans="1:16" x14ac:dyDescent="0.25">
      <c r="A96" s="1" t="s">
        <v>100</v>
      </c>
      <c r="B96" s="1" t="s">
        <v>104</v>
      </c>
      <c r="C96" s="1">
        <v>100</v>
      </c>
      <c r="D96" s="1" t="s">
        <v>107</v>
      </c>
      <c r="E96" s="1">
        <v>213.6</v>
      </c>
      <c r="F96" s="1">
        <v>202.8</v>
      </c>
      <c r="G96" s="1">
        <v>209.3</v>
      </c>
      <c r="H96" s="1">
        <v>214.4</v>
      </c>
      <c r="I96" s="1">
        <v>214.2</v>
      </c>
      <c r="J96" s="1">
        <v>219.8</v>
      </c>
      <c r="K96" s="1">
        <v>6.2</v>
      </c>
      <c r="L96" s="2">
        <f t="shared" si="6"/>
        <v>1.0679999999999998</v>
      </c>
      <c r="M96" s="2">
        <f t="shared" si="7"/>
        <v>1.014</v>
      </c>
      <c r="N96" s="2">
        <f t="shared" si="8"/>
        <v>1.0465</v>
      </c>
      <c r="O96" s="2">
        <f t="shared" si="9"/>
        <v>1.0720000000000001</v>
      </c>
      <c r="P96" s="2">
        <f t="shared" si="10"/>
        <v>1.071</v>
      </c>
    </row>
    <row r="97" spans="1:16" x14ac:dyDescent="0.25">
      <c r="A97" s="1" t="s">
        <v>101</v>
      </c>
      <c r="B97" s="1" t="s">
        <v>104</v>
      </c>
      <c r="C97" s="1">
        <v>100</v>
      </c>
      <c r="D97" s="1" t="s">
        <v>107</v>
      </c>
      <c r="E97" s="1">
        <v>195.3</v>
      </c>
      <c r="F97" s="1">
        <v>189</v>
      </c>
      <c r="G97" s="1">
        <v>188.8</v>
      </c>
      <c r="H97" s="1">
        <v>191.5</v>
      </c>
      <c r="I97" s="1">
        <v>189.9</v>
      </c>
      <c r="J97" s="1">
        <v>188.8</v>
      </c>
      <c r="K97" s="1">
        <v>-6.5</v>
      </c>
      <c r="L97" s="2">
        <f t="shared" si="6"/>
        <v>0.97650000000000003</v>
      </c>
      <c r="M97" s="2">
        <f t="shared" si="7"/>
        <v>0.94500000000000006</v>
      </c>
      <c r="N97" s="2">
        <f t="shared" si="8"/>
        <v>0.94400000000000017</v>
      </c>
      <c r="O97" s="2">
        <f t="shared" si="9"/>
        <v>0.95750000000000002</v>
      </c>
      <c r="P97" s="2">
        <f t="shared" si="10"/>
        <v>0.94950000000000001</v>
      </c>
    </row>
    <row r="98" spans="1:16" x14ac:dyDescent="0.25">
      <c r="A98" s="1" t="s">
        <v>102</v>
      </c>
      <c r="B98" s="1" t="s">
        <v>104</v>
      </c>
      <c r="C98" s="1">
        <v>100</v>
      </c>
      <c r="D98" s="1" t="s">
        <v>107</v>
      </c>
      <c r="E98" s="1">
        <v>258.3</v>
      </c>
      <c r="F98" s="1">
        <v>247.2</v>
      </c>
      <c r="G98" s="1">
        <v>238.1</v>
      </c>
      <c r="H98" s="1">
        <v>252.4</v>
      </c>
      <c r="I98" s="1">
        <v>252.7</v>
      </c>
      <c r="J98" s="1">
        <v>246.6</v>
      </c>
      <c r="K98" s="1">
        <v>-11.7</v>
      </c>
      <c r="L98" s="2">
        <f t="shared" si="6"/>
        <v>1.2915000000000001</v>
      </c>
      <c r="M98" s="2">
        <f t="shared" si="7"/>
        <v>1.2359999999999998</v>
      </c>
      <c r="N98" s="2">
        <f t="shared" si="8"/>
        <v>1.1905000000000001</v>
      </c>
      <c r="O98" s="2">
        <f t="shared" si="9"/>
        <v>1.262</v>
      </c>
      <c r="P98" s="2">
        <f t="shared" si="10"/>
        <v>1.2634999999999998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808F-76C3-47A2-A409-35854538E408}">
  <dimension ref="A1:B2"/>
  <sheetViews>
    <sheetView topLeftCell="A25" workbookViewId="0">
      <selection activeCell="A25" sqref="A1:B1048576"/>
    </sheetView>
  </sheetViews>
  <sheetFormatPr defaultRowHeight="15" x14ac:dyDescent="0.25"/>
  <cols>
    <col min="1" max="1" width="21.140625" style="1" customWidth="1"/>
    <col min="2" max="2" width="14.5703125" style="1" customWidth="1"/>
  </cols>
  <sheetData>
    <row r="1" spans="1:2" x14ac:dyDescent="0.25">
      <c r="B1" s="4"/>
    </row>
    <row r="2" spans="1:2" ht="15.75" thickBot="1" x14ac:dyDescent="0.3">
      <c r="A2" s="9"/>
      <c r="B2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F510B81C3EC54CA25E86ED4FBC83E9" ma:contentTypeVersion="14" ma:contentTypeDescription="Create a new document." ma:contentTypeScope="" ma:versionID="812dad866147390058cad75b63376c46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89677aba-bc3f-4a9d-ba87-66bff76b8f82" xmlns:ns6="779ae237-2a3a-4f2e-988d-165e3a38317d" targetNamespace="http://schemas.microsoft.com/office/2006/metadata/properties" ma:root="true" ma:fieldsID="bf0e295242fe60a9b2b26bbae28239ba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89677aba-bc3f-4a9d-ba87-66bff76b8f82"/>
    <xsd:import namespace="779ae237-2a3a-4f2e-988d-165e3a38317d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SharedWithUsers" minOccurs="0"/>
                <xsd:element ref="ns5:SharedWithDetails" minOccurs="0"/>
                <xsd:element ref="ns6:MediaServiceMetadata" minOccurs="0"/>
                <xsd:element ref="ns6:MediaServiceFastMetadata" minOccurs="0"/>
                <xsd:element ref="ns6:MediaServiceSearchProperties" minOccurs="0"/>
                <xsd:element ref="ns6:MediaServiceObjectDetectorVersions" minOccurs="0"/>
                <xsd:element ref="ns6:lcf76f155ced4ddcb4097134ff3c332f" minOccurs="0"/>
                <xsd:element ref="ns6:MediaServiceDateTaken" minOccurs="0"/>
                <xsd:element ref="ns6:MediaServiceOCR" minOccurs="0"/>
                <xsd:element ref="ns6:MediaServiceGenerationTime" minOccurs="0"/>
                <xsd:element ref="ns6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5298a8f1-b19b-4249-8526-9d5c0df84e26}" ma:internalName="TaxCatchAllLabel" ma:readOnly="true" ma:showField="CatchAllDataLabel" ma:web="89677aba-bc3f-4a9d-ba87-66bff76b8f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5298a8f1-b19b-4249-8526-9d5c0df84e26}" ma:internalName="TaxCatchAll" ma:showField="CatchAllData" ma:web="89677aba-bc3f-4a9d-ba87-66bff76b8f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77aba-bc3f-4a9d-ba87-66bff76b8f82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9ae237-2a3a-4f2e-988d-165e3a38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lcf76f155ced4ddcb4097134ff3c332f xmlns="779ae237-2a3a-4f2e-988d-165e3a38317d">
      <Terms xmlns="http://schemas.microsoft.com/office/infopath/2007/PartnerControls"/>
    </lcf76f155ced4ddcb4097134ff3c332f>
    <Record xmlns="4ffa91fb-a0ff-4ac5-b2db-65c790d184a4">Shared</Record>
    <Rights xmlns="4ffa91fb-a0ff-4ac5-b2db-65c790d184a4" xsi:nil="true"/>
    <Document_x0020_Creation_x0020_Date xmlns="4ffa91fb-a0ff-4ac5-b2db-65c790d184a4">2024-12-18T18:12:21+00:00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</documentManagement>
</p:properties>
</file>

<file path=customXml/itemProps1.xml><?xml version="1.0" encoding="utf-8"?>
<ds:datastoreItem xmlns:ds="http://schemas.openxmlformats.org/officeDocument/2006/customXml" ds:itemID="{42A8A4A9-F55C-48D5-8B95-B61A5F522976}"/>
</file>

<file path=customXml/itemProps2.xml><?xml version="1.0" encoding="utf-8"?>
<ds:datastoreItem xmlns:ds="http://schemas.openxmlformats.org/officeDocument/2006/customXml" ds:itemID="{FBC34458-1AC5-4A10-8F34-B395D52E38A3}"/>
</file>

<file path=customXml/itemProps3.xml><?xml version="1.0" encoding="utf-8"?>
<ds:datastoreItem xmlns:ds="http://schemas.openxmlformats.org/officeDocument/2006/customXml" ds:itemID="{A1A55B1D-6865-441E-B4EE-4C8D616EFC57}"/>
</file>

<file path=customXml/itemProps4.xml><?xml version="1.0" encoding="utf-8"?>
<ds:datastoreItem xmlns:ds="http://schemas.openxmlformats.org/officeDocument/2006/customXml" ds:itemID="{4BC8CB04-37BE-4D87-85C7-E2A382E857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Wehmas, Leah (she/her/hers)</dc:creator>
  <cp:lastModifiedBy>Wehmas, Leah (she/her/hers)</cp:lastModifiedBy>
  <dcterms:created xsi:type="dcterms:W3CDTF">2024-12-18T16:19:42Z</dcterms:created>
  <dcterms:modified xsi:type="dcterms:W3CDTF">2024-12-18T18:12:01Z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0x010100E7F510B81C3EC54CA25E86ED4FBC83E9</vt:lpwstr>
  </property>
  <property fmtid="{D5CDD505-2E9C-101B-9397-08002B2CF9AE}" pid="3" name="TaxKeyword">
    <vt:lpwstr/>
  </property>
</Properties>
</file>